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SIT\Т А Р И Ф Н Ы Е\2022\Протокол 20-22 от 27.12.2022\Тарифное соглашение 2023 год\приложения к ТС\"/>
    </mc:Choice>
  </mc:AlternateContent>
  <bookViews>
    <workbookView xWindow="0" yWindow="0" windowWidth="19200" windowHeight="11595"/>
  </bookViews>
  <sheets>
    <sheet name="Приложение№27 (Пр.20-2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8" i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<sst xmlns="http://schemas.openxmlformats.org/spreadsheetml/2006/main" count="46" uniqueCount="36">
  <si>
    <t xml:space="preserve">№ п/п </t>
  </si>
  <si>
    <t>Код услуги</t>
  </si>
  <si>
    <t>Наименование услуги</t>
  </si>
  <si>
    <t xml:space="preserve">Условия оказания </t>
  </si>
  <si>
    <t xml:space="preserve">Единица оплаты </t>
  </si>
  <si>
    <t>Базовая стоимость КСГ для оплаты услуг диализа без учета коэффициента дифферентации (КД), руб.</t>
  </si>
  <si>
    <t>Коэффициент относительной затратоемкости (КЗ)</t>
  </si>
  <si>
    <t>Доля расходов на заработную плату, начисление на оплату труда и прочие выплаты,       (%)</t>
  </si>
  <si>
    <t>Тарифы  с учетом базовой стоимости КСГ, КЗ, КД, руб.</t>
  </si>
  <si>
    <t>Услуги гемодиализа</t>
  </si>
  <si>
    <t>A18.05.002</t>
  </si>
  <si>
    <t xml:space="preserve">Гемодиализ </t>
  </si>
  <si>
    <t>стационарно, дневной стационар, амбулаторно</t>
  </si>
  <si>
    <t>амбулаторно-услуга; стационарно, дневной стационар-по КСГ</t>
  </si>
  <si>
    <t xml:space="preserve"> A18.05.002.002</t>
  </si>
  <si>
    <t>Гемодиализ интермиттирующий низкопоточный</t>
  </si>
  <si>
    <t xml:space="preserve">A18.05.002.001 </t>
  </si>
  <si>
    <t>Гемодиализ интермиттирующий высокопоточный</t>
  </si>
  <si>
    <t xml:space="preserve">стационарно, дневной стационар, амбулаторно </t>
  </si>
  <si>
    <t xml:space="preserve">A18.05.011 </t>
  </si>
  <si>
    <t>Гемодиафильтрация</t>
  </si>
  <si>
    <t>А18.05.003.001</t>
  </si>
  <si>
    <t>Гемофильтрация крови продленная</t>
  </si>
  <si>
    <t>стационарно</t>
  </si>
  <si>
    <t>по КСГ</t>
  </si>
  <si>
    <t xml:space="preserve"> А18.05.006.001</t>
  </si>
  <si>
    <t xml:space="preserve">Селективная гемосорбция липополисахаридов </t>
  </si>
  <si>
    <t>Услуги перитонеального диализа</t>
  </si>
  <si>
    <t xml:space="preserve">A18.30.001.003 </t>
  </si>
  <si>
    <t xml:space="preserve">Перитонеальный диализ при нарушении ультрафильтрации </t>
  </si>
  <si>
    <t>амбулаторно-услуга; стационарно, дневной стационар-по КСГ (день обмена)</t>
  </si>
  <si>
    <t>A18.30.001.002</t>
  </si>
  <si>
    <t>Перитонеальный диализ с использованием автоматизированных технологий</t>
  </si>
  <si>
    <t xml:space="preserve">Тариф  и структура тарифов КСГ для оплаты услуг диализа по состоянию на 01.01.2023 года. </t>
  </si>
  <si>
    <t>Приложение № 27 к Соглашению</t>
  </si>
  <si>
    <t xml:space="preserve"> (в редакции протокола №  20-22 от  27.12.2022)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</si>
</sst>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G2" sqref="G2:I2"/>
    </sheetView>
  </sheetViews>
  <sheetFormatPr defaultRowHeight="12.75" x14ac:dyDescent="0.25"/>
  <cols>
    <col min="1" max="1" width="4.7109375" style="1" customWidth="1"/>
    <col min="2" max="2" width="14.42578125" style="1" customWidth="1"/>
    <col min="3" max="3" width="23.85546875" style="1" customWidth="1"/>
    <col min="4" max="4" width="22.140625" style="1" customWidth="1"/>
    <col min="5" max="5" width="19.42578125" style="1" customWidth="1"/>
    <col min="6" max="6" width="14.140625" style="1" customWidth="1"/>
    <col min="7" max="7" width="14.5703125" style="1" customWidth="1"/>
    <col min="8" max="8" width="17" style="1" customWidth="1"/>
    <col min="9" max="9" width="15" style="13" customWidth="1"/>
    <col min="10" max="142" width="9.140625" style="1"/>
    <col min="143" max="143" width="5.5703125" style="1" customWidth="1"/>
    <col min="144" max="144" width="15.7109375" style="1" customWidth="1"/>
    <col min="145" max="145" width="21.42578125" style="1" customWidth="1"/>
    <col min="146" max="146" width="19" style="1" customWidth="1"/>
    <col min="147" max="147" width="9.85546875" style="1" customWidth="1"/>
    <col min="148" max="148" width="10.42578125" style="1" customWidth="1"/>
    <col min="149" max="149" width="13.7109375" style="1" customWidth="1"/>
    <col min="150" max="150" width="15" style="1" customWidth="1"/>
    <col min="151" max="152" width="15.5703125" style="1" customWidth="1"/>
    <col min="153" max="153" width="12.140625" style="1" customWidth="1"/>
    <col min="154" max="154" width="7.5703125" style="1" customWidth="1"/>
    <col min="155" max="155" width="10" style="1" customWidth="1"/>
    <col min="156" max="156" width="7.140625" style="1" customWidth="1"/>
    <col min="157" max="398" width="9.140625" style="1"/>
    <col min="399" max="399" width="5.5703125" style="1" customWidth="1"/>
    <col min="400" max="400" width="15.7109375" style="1" customWidth="1"/>
    <col min="401" max="401" width="21.42578125" style="1" customWidth="1"/>
    <col min="402" max="402" width="19" style="1" customWidth="1"/>
    <col min="403" max="403" width="9.85546875" style="1" customWidth="1"/>
    <col min="404" max="404" width="10.42578125" style="1" customWidth="1"/>
    <col min="405" max="405" width="13.7109375" style="1" customWidth="1"/>
    <col min="406" max="406" width="15" style="1" customWidth="1"/>
    <col min="407" max="408" width="15.5703125" style="1" customWidth="1"/>
    <col min="409" max="409" width="12.140625" style="1" customWidth="1"/>
    <col min="410" max="410" width="7.5703125" style="1" customWidth="1"/>
    <col min="411" max="411" width="10" style="1" customWidth="1"/>
    <col min="412" max="412" width="7.140625" style="1" customWidth="1"/>
    <col min="413" max="654" width="9.140625" style="1"/>
    <col min="655" max="655" width="5.5703125" style="1" customWidth="1"/>
    <col min="656" max="656" width="15.7109375" style="1" customWidth="1"/>
    <col min="657" max="657" width="21.42578125" style="1" customWidth="1"/>
    <col min="658" max="658" width="19" style="1" customWidth="1"/>
    <col min="659" max="659" width="9.85546875" style="1" customWidth="1"/>
    <col min="660" max="660" width="10.42578125" style="1" customWidth="1"/>
    <col min="661" max="661" width="13.7109375" style="1" customWidth="1"/>
    <col min="662" max="662" width="15" style="1" customWidth="1"/>
    <col min="663" max="664" width="15.5703125" style="1" customWidth="1"/>
    <col min="665" max="665" width="12.140625" style="1" customWidth="1"/>
    <col min="666" max="666" width="7.5703125" style="1" customWidth="1"/>
    <col min="667" max="667" width="10" style="1" customWidth="1"/>
    <col min="668" max="668" width="7.140625" style="1" customWidth="1"/>
    <col min="669" max="910" width="9.140625" style="1"/>
    <col min="911" max="911" width="5.5703125" style="1" customWidth="1"/>
    <col min="912" max="912" width="15.7109375" style="1" customWidth="1"/>
    <col min="913" max="913" width="21.42578125" style="1" customWidth="1"/>
    <col min="914" max="914" width="19" style="1" customWidth="1"/>
    <col min="915" max="915" width="9.85546875" style="1" customWidth="1"/>
    <col min="916" max="916" width="10.42578125" style="1" customWidth="1"/>
    <col min="917" max="917" width="13.7109375" style="1" customWidth="1"/>
    <col min="918" max="918" width="15" style="1" customWidth="1"/>
    <col min="919" max="920" width="15.5703125" style="1" customWidth="1"/>
    <col min="921" max="921" width="12.140625" style="1" customWidth="1"/>
    <col min="922" max="922" width="7.5703125" style="1" customWidth="1"/>
    <col min="923" max="923" width="10" style="1" customWidth="1"/>
    <col min="924" max="924" width="7.140625" style="1" customWidth="1"/>
    <col min="925" max="1166" width="9.140625" style="1"/>
    <col min="1167" max="1167" width="5.5703125" style="1" customWidth="1"/>
    <col min="1168" max="1168" width="15.7109375" style="1" customWidth="1"/>
    <col min="1169" max="1169" width="21.42578125" style="1" customWidth="1"/>
    <col min="1170" max="1170" width="19" style="1" customWidth="1"/>
    <col min="1171" max="1171" width="9.85546875" style="1" customWidth="1"/>
    <col min="1172" max="1172" width="10.42578125" style="1" customWidth="1"/>
    <col min="1173" max="1173" width="13.7109375" style="1" customWidth="1"/>
    <col min="1174" max="1174" width="15" style="1" customWidth="1"/>
    <col min="1175" max="1176" width="15.5703125" style="1" customWidth="1"/>
    <col min="1177" max="1177" width="12.140625" style="1" customWidth="1"/>
    <col min="1178" max="1178" width="7.5703125" style="1" customWidth="1"/>
    <col min="1179" max="1179" width="10" style="1" customWidth="1"/>
    <col min="1180" max="1180" width="7.140625" style="1" customWidth="1"/>
    <col min="1181" max="1422" width="9.140625" style="1"/>
    <col min="1423" max="1423" width="5.5703125" style="1" customWidth="1"/>
    <col min="1424" max="1424" width="15.7109375" style="1" customWidth="1"/>
    <col min="1425" max="1425" width="21.42578125" style="1" customWidth="1"/>
    <col min="1426" max="1426" width="19" style="1" customWidth="1"/>
    <col min="1427" max="1427" width="9.85546875" style="1" customWidth="1"/>
    <col min="1428" max="1428" width="10.42578125" style="1" customWidth="1"/>
    <col min="1429" max="1429" width="13.7109375" style="1" customWidth="1"/>
    <col min="1430" max="1430" width="15" style="1" customWidth="1"/>
    <col min="1431" max="1432" width="15.5703125" style="1" customWidth="1"/>
    <col min="1433" max="1433" width="12.140625" style="1" customWidth="1"/>
    <col min="1434" max="1434" width="7.5703125" style="1" customWidth="1"/>
    <col min="1435" max="1435" width="10" style="1" customWidth="1"/>
    <col min="1436" max="1436" width="7.140625" style="1" customWidth="1"/>
    <col min="1437" max="1678" width="9.140625" style="1"/>
    <col min="1679" max="1679" width="5.5703125" style="1" customWidth="1"/>
    <col min="1680" max="1680" width="15.7109375" style="1" customWidth="1"/>
    <col min="1681" max="1681" width="21.42578125" style="1" customWidth="1"/>
    <col min="1682" max="1682" width="19" style="1" customWidth="1"/>
    <col min="1683" max="1683" width="9.85546875" style="1" customWidth="1"/>
    <col min="1684" max="1684" width="10.42578125" style="1" customWidth="1"/>
    <col min="1685" max="1685" width="13.7109375" style="1" customWidth="1"/>
    <col min="1686" max="1686" width="15" style="1" customWidth="1"/>
    <col min="1687" max="1688" width="15.5703125" style="1" customWidth="1"/>
    <col min="1689" max="1689" width="12.140625" style="1" customWidth="1"/>
    <col min="1690" max="1690" width="7.5703125" style="1" customWidth="1"/>
    <col min="1691" max="1691" width="10" style="1" customWidth="1"/>
    <col min="1692" max="1692" width="7.140625" style="1" customWidth="1"/>
    <col min="1693" max="1934" width="9.140625" style="1"/>
    <col min="1935" max="1935" width="5.5703125" style="1" customWidth="1"/>
    <col min="1936" max="1936" width="15.7109375" style="1" customWidth="1"/>
    <col min="1937" max="1937" width="21.42578125" style="1" customWidth="1"/>
    <col min="1938" max="1938" width="19" style="1" customWidth="1"/>
    <col min="1939" max="1939" width="9.85546875" style="1" customWidth="1"/>
    <col min="1940" max="1940" width="10.42578125" style="1" customWidth="1"/>
    <col min="1941" max="1941" width="13.7109375" style="1" customWidth="1"/>
    <col min="1942" max="1942" width="15" style="1" customWidth="1"/>
    <col min="1943" max="1944" width="15.5703125" style="1" customWidth="1"/>
    <col min="1945" max="1945" width="12.140625" style="1" customWidth="1"/>
    <col min="1946" max="1946" width="7.5703125" style="1" customWidth="1"/>
    <col min="1947" max="1947" width="10" style="1" customWidth="1"/>
    <col min="1948" max="1948" width="7.140625" style="1" customWidth="1"/>
    <col min="1949" max="2190" width="9.140625" style="1"/>
    <col min="2191" max="2191" width="5.5703125" style="1" customWidth="1"/>
    <col min="2192" max="2192" width="15.7109375" style="1" customWidth="1"/>
    <col min="2193" max="2193" width="21.42578125" style="1" customWidth="1"/>
    <col min="2194" max="2194" width="19" style="1" customWidth="1"/>
    <col min="2195" max="2195" width="9.85546875" style="1" customWidth="1"/>
    <col min="2196" max="2196" width="10.42578125" style="1" customWidth="1"/>
    <col min="2197" max="2197" width="13.7109375" style="1" customWidth="1"/>
    <col min="2198" max="2198" width="15" style="1" customWidth="1"/>
    <col min="2199" max="2200" width="15.5703125" style="1" customWidth="1"/>
    <col min="2201" max="2201" width="12.140625" style="1" customWidth="1"/>
    <col min="2202" max="2202" width="7.5703125" style="1" customWidth="1"/>
    <col min="2203" max="2203" width="10" style="1" customWidth="1"/>
    <col min="2204" max="2204" width="7.140625" style="1" customWidth="1"/>
    <col min="2205" max="2446" width="9.140625" style="1"/>
    <col min="2447" max="2447" width="5.5703125" style="1" customWidth="1"/>
    <col min="2448" max="2448" width="15.7109375" style="1" customWidth="1"/>
    <col min="2449" max="2449" width="21.42578125" style="1" customWidth="1"/>
    <col min="2450" max="2450" width="19" style="1" customWidth="1"/>
    <col min="2451" max="2451" width="9.85546875" style="1" customWidth="1"/>
    <col min="2452" max="2452" width="10.42578125" style="1" customWidth="1"/>
    <col min="2453" max="2453" width="13.7109375" style="1" customWidth="1"/>
    <col min="2454" max="2454" width="15" style="1" customWidth="1"/>
    <col min="2455" max="2456" width="15.5703125" style="1" customWidth="1"/>
    <col min="2457" max="2457" width="12.140625" style="1" customWidth="1"/>
    <col min="2458" max="2458" width="7.5703125" style="1" customWidth="1"/>
    <col min="2459" max="2459" width="10" style="1" customWidth="1"/>
    <col min="2460" max="2460" width="7.140625" style="1" customWidth="1"/>
    <col min="2461" max="2702" width="9.140625" style="1"/>
    <col min="2703" max="2703" width="5.5703125" style="1" customWidth="1"/>
    <col min="2704" max="2704" width="15.7109375" style="1" customWidth="1"/>
    <col min="2705" max="2705" width="21.42578125" style="1" customWidth="1"/>
    <col min="2706" max="2706" width="19" style="1" customWidth="1"/>
    <col min="2707" max="2707" width="9.85546875" style="1" customWidth="1"/>
    <col min="2708" max="2708" width="10.42578125" style="1" customWidth="1"/>
    <col min="2709" max="2709" width="13.7109375" style="1" customWidth="1"/>
    <col min="2710" max="2710" width="15" style="1" customWidth="1"/>
    <col min="2711" max="2712" width="15.5703125" style="1" customWidth="1"/>
    <col min="2713" max="2713" width="12.140625" style="1" customWidth="1"/>
    <col min="2714" max="2714" width="7.5703125" style="1" customWidth="1"/>
    <col min="2715" max="2715" width="10" style="1" customWidth="1"/>
    <col min="2716" max="2716" width="7.140625" style="1" customWidth="1"/>
    <col min="2717" max="2958" width="9.140625" style="1"/>
    <col min="2959" max="2959" width="5.5703125" style="1" customWidth="1"/>
    <col min="2960" max="2960" width="15.7109375" style="1" customWidth="1"/>
    <col min="2961" max="2961" width="21.42578125" style="1" customWidth="1"/>
    <col min="2962" max="2962" width="19" style="1" customWidth="1"/>
    <col min="2963" max="2963" width="9.85546875" style="1" customWidth="1"/>
    <col min="2964" max="2964" width="10.42578125" style="1" customWidth="1"/>
    <col min="2965" max="2965" width="13.7109375" style="1" customWidth="1"/>
    <col min="2966" max="2966" width="15" style="1" customWidth="1"/>
    <col min="2967" max="2968" width="15.5703125" style="1" customWidth="1"/>
    <col min="2969" max="2969" width="12.140625" style="1" customWidth="1"/>
    <col min="2970" max="2970" width="7.5703125" style="1" customWidth="1"/>
    <col min="2971" max="2971" width="10" style="1" customWidth="1"/>
    <col min="2972" max="2972" width="7.140625" style="1" customWidth="1"/>
    <col min="2973" max="3214" width="9.140625" style="1"/>
    <col min="3215" max="3215" width="5.5703125" style="1" customWidth="1"/>
    <col min="3216" max="3216" width="15.7109375" style="1" customWidth="1"/>
    <col min="3217" max="3217" width="21.42578125" style="1" customWidth="1"/>
    <col min="3218" max="3218" width="19" style="1" customWidth="1"/>
    <col min="3219" max="3219" width="9.85546875" style="1" customWidth="1"/>
    <col min="3220" max="3220" width="10.42578125" style="1" customWidth="1"/>
    <col min="3221" max="3221" width="13.7109375" style="1" customWidth="1"/>
    <col min="3222" max="3222" width="15" style="1" customWidth="1"/>
    <col min="3223" max="3224" width="15.5703125" style="1" customWidth="1"/>
    <col min="3225" max="3225" width="12.140625" style="1" customWidth="1"/>
    <col min="3226" max="3226" width="7.5703125" style="1" customWidth="1"/>
    <col min="3227" max="3227" width="10" style="1" customWidth="1"/>
    <col min="3228" max="3228" width="7.140625" style="1" customWidth="1"/>
    <col min="3229" max="3470" width="9.140625" style="1"/>
    <col min="3471" max="3471" width="5.5703125" style="1" customWidth="1"/>
    <col min="3472" max="3472" width="15.7109375" style="1" customWidth="1"/>
    <col min="3473" max="3473" width="21.42578125" style="1" customWidth="1"/>
    <col min="3474" max="3474" width="19" style="1" customWidth="1"/>
    <col min="3475" max="3475" width="9.85546875" style="1" customWidth="1"/>
    <col min="3476" max="3476" width="10.42578125" style="1" customWidth="1"/>
    <col min="3477" max="3477" width="13.7109375" style="1" customWidth="1"/>
    <col min="3478" max="3478" width="15" style="1" customWidth="1"/>
    <col min="3479" max="3480" width="15.5703125" style="1" customWidth="1"/>
    <col min="3481" max="3481" width="12.140625" style="1" customWidth="1"/>
    <col min="3482" max="3482" width="7.5703125" style="1" customWidth="1"/>
    <col min="3483" max="3483" width="10" style="1" customWidth="1"/>
    <col min="3484" max="3484" width="7.140625" style="1" customWidth="1"/>
    <col min="3485" max="3726" width="9.140625" style="1"/>
    <col min="3727" max="3727" width="5.5703125" style="1" customWidth="1"/>
    <col min="3728" max="3728" width="15.7109375" style="1" customWidth="1"/>
    <col min="3729" max="3729" width="21.42578125" style="1" customWidth="1"/>
    <col min="3730" max="3730" width="19" style="1" customWidth="1"/>
    <col min="3731" max="3731" width="9.85546875" style="1" customWidth="1"/>
    <col min="3732" max="3732" width="10.42578125" style="1" customWidth="1"/>
    <col min="3733" max="3733" width="13.7109375" style="1" customWidth="1"/>
    <col min="3734" max="3734" width="15" style="1" customWidth="1"/>
    <col min="3735" max="3736" width="15.5703125" style="1" customWidth="1"/>
    <col min="3737" max="3737" width="12.140625" style="1" customWidth="1"/>
    <col min="3738" max="3738" width="7.5703125" style="1" customWidth="1"/>
    <col min="3739" max="3739" width="10" style="1" customWidth="1"/>
    <col min="3740" max="3740" width="7.140625" style="1" customWidth="1"/>
    <col min="3741" max="3982" width="9.140625" style="1"/>
    <col min="3983" max="3983" width="5.5703125" style="1" customWidth="1"/>
    <col min="3984" max="3984" width="15.7109375" style="1" customWidth="1"/>
    <col min="3985" max="3985" width="21.42578125" style="1" customWidth="1"/>
    <col min="3986" max="3986" width="19" style="1" customWidth="1"/>
    <col min="3987" max="3987" width="9.85546875" style="1" customWidth="1"/>
    <col min="3988" max="3988" width="10.42578125" style="1" customWidth="1"/>
    <col min="3989" max="3989" width="13.7109375" style="1" customWidth="1"/>
    <col min="3990" max="3990" width="15" style="1" customWidth="1"/>
    <col min="3991" max="3992" width="15.5703125" style="1" customWidth="1"/>
    <col min="3993" max="3993" width="12.140625" style="1" customWidth="1"/>
    <col min="3994" max="3994" width="7.5703125" style="1" customWidth="1"/>
    <col min="3995" max="3995" width="10" style="1" customWidth="1"/>
    <col min="3996" max="3996" width="7.140625" style="1" customWidth="1"/>
    <col min="3997" max="4238" width="9.140625" style="1"/>
    <col min="4239" max="4239" width="5.5703125" style="1" customWidth="1"/>
    <col min="4240" max="4240" width="15.7109375" style="1" customWidth="1"/>
    <col min="4241" max="4241" width="21.42578125" style="1" customWidth="1"/>
    <col min="4242" max="4242" width="19" style="1" customWidth="1"/>
    <col min="4243" max="4243" width="9.85546875" style="1" customWidth="1"/>
    <col min="4244" max="4244" width="10.42578125" style="1" customWidth="1"/>
    <col min="4245" max="4245" width="13.7109375" style="1" customWidth="1"/>
    <col min="4246" max="4246" width="15" style="1" customWidth="1"/>
    <col min="4247" max="4248" width="15.5703125" style="1" customWidth="1"/>
    <col min="4249" max="4249" width="12.140625" style="1" customWidth="1"/>
    <col min="4250" max="4250" width="7.5703125" style="1" customWidth="1"/>
    <col min="4251" max="4251" width="10" style="1" customWidth="1"/>
    <col min="4252" max="4252" width="7.140625" style="1" customWidth="1"/>
    <col min="4253" max="4494" width="9.140625" style="1"/>
    <col min="4495" max="4495" width="5.5703125" style="1" customWidth="1"/>
    <col min="4496" max="4496" width="15.7109375" style="1" customWidth="1"/>
    <col min="4497" max="4497" width="21.42578125" style="1" customWidth="1"/>
    <col min="4498" max="4498" width="19" style="1" customWidth="1"/>
    <col min="4499" max="4499" width="9.85546875" style="1" customWidth="1"/>
    <col min="4500" max="4500" width="10.42578125" style="1" customWidth="1"/>
    <col min="4501" max="4501" width="13.7109375" style="1" customWidth="1"/>
    <col min="4502" max="4502" width="15" style="1" customWidth="1"/>
    <col min="4503" max="4504" width="15.5703125" style="1" customWidth="1"/>
    <col min="4505" max="4505" width="12.140625" style="1" customWidth="1"/>
    <col min="4506" max="4506" width="7.5703125" style="1" customWidth="1"/>
    <col min="4507" max="4507" width="10" style="1" customWidth="1"/>
    <col min="4508" max="4508" width="7.140625" style="1" customWidth="1"/>
    <col min="4509" max="4750" width="9.140625" style="1"/>
    <col min="4751" max="4751" width="5.5703125" style="1" customWidth="1"/>
    <col min="4752" max="4752" width="15.7109375" style="1" customWidth="1"/>
    <col min="4753" max="4753" width="21.42578125" style="1" customWidth="1"/>
    <col min="4754" max="4754" width="19" style="1" customWidth="1"/>
    <col min="4755" max="4755" width="9.85546875" style="1" customWidth="1"/>
    <col min="4756" max="4756" width="10.42578125" style="1" customWidth="1"/>
    <col min="4757" max="4757" width="13.7109375" style="1" customWidth="1"/>
    <col min="4758" max="4758" width="15" style="1" customWidth="1"/>
    <col min="4759" max="4760" width="15.5703125" style="1" customWidth="1"/>
    <col min="4761" max="4761" width="12.140625" style="1" customWidth="1"/>
    <col min="4762" max="4762" width="7.5703125" style="1" customWidth="1"/>
    <col min="4763" max="4763" width="10" style="1" customWidth="1"/>
    <col min="4764" max="4764" width="7.140625" style="1" customWidth="1"/>
    <col min="4765" max="5006" width="9.140625" style="1"/>
    <col min="5007" max="5007" width="5.5703125" style="1" customWidth="1"/>
    <col min="5008" max="5008" width="15.7109375" style="1" customWidth="1"/>
    <col min="5009" max="5009" width="21.42578125" style="1" customWidth="1"/>
    <col min="5010" max="5010" width="19" style="1" customWidth="1"/>
    <col min="5011" max="5011" width="9.85546875" style="1" customWidth="1"/>
    <col min="5012" max="5012" width="10.42578125" style="1" customWidth="1"/>
    <col min="5013" max="5013" width="13.7109375" style="1" customWidth="1"/>
    <col min="5014" max="5014" width="15" style="1" customWidth="1"/>
    <col min="5015" max="5016" width="15.5703125" style="1" customWidth="1"/>
    <col min="5017" max="5017" width="12.140625" style="1" customWidth="1"/>
    <col min="5018" max="5018" width="7.5703125" style="1" customWidth="1"/>
    <col min="5019" max="5019" width="10" style="1" customWidth="1"/>
    <col min="5020" max="5020" width="7.140625" style="1" customWidth="1"/>
    <col min="5021" max="5262" width="9.140625" style="1"/>
    <col min="5263" max="5263" width="5.5703125" style="1" customWidth="1"/>
    <col min="5264" max="5264" width="15.7109375" style="1" customWidth="1"/>
    <col min="5265" max="5265" width="21.42578125" style="1" customWidth="1"/>
    <col min="5266" max="5266" width="19" style="1" customWidth="1"/>
    <col min="5267" max="5267" width="9.85546875" style="1" customWidth="1"/>
    <col min="5268" max="5268" width="10.42578125" style="1" customWidth="1"/>
    <col min="5269" max="5269" width="13.7109375" style="1" customWidth="1"/>
    <col min="5270" max="5270" width="15" style="1" customWidth="1"/>
    <col min="5271" max="5272" width="15.5703125" style="1" customWidth="1"/>
    <col min="5273" max="5273" width="12.140625" style="1" customWidth="1"/>
    <col min="5274" max="5274" width="7.5703125" style="1" customWidth="1"/>
    <col min="5275" max="5275" width="10" style="1" customWidth="1"/>
    <col min="5276" max="5276" width="7.140625" style="1" customWidth="1"/>
    <col min="5277" max="5518" width="9.140625" style="1"/>
    <col min="5519" max="5519" width="5.5703125" style="1" customWidth="1"/>
    <col min="5520" max="5520" width="15.7109375" style="1" customWidth="1"/>
    <col min="5521" max="5521" width="21.42578125" style="1" customWidth="1"/>
    <col min="5522" max="5522" width="19" style="1" customWidth="1"/>
    <col min="5523" max="5523" width="9.85546875" style="1" customWidth="1"/>
    <col min="5524" max="5524" width="10.42578125" style="1" customWidth="1"/>
    <col min="5525" max="5525" width="13.7109375" style="1" customWidth="1"/>
    <col min="5526" max="5526" width="15" style="1" customWidth="1"/>
    <col min="5527" max="5528" width="15.5703125" style="1" customWidth="1"/>
    <col min="5529" max="5529" width="12.140625" style="1" customWidth="1"/>
    <col min="5530" max="5530" width="7.5703125" style="1" customWidth="1"/>
    <col min="5531" max="5531" width="10" style="1" customWidth="1"/>
    <col min="5532" max="5532" width="7.140625" style="1" customWidth="1"/>
    <col min="5533" max="5774" width="9.140625" style="1"/>
    <col min="5775" max="5775" width="5.5703125" style="1" customWidth="1"/>
    <col min="5776" max="5776" width="15.7109375" style="1" customWidth="1"/>
    <col min="5777" max="5777" width="21.42578125" style="1" customWidth="1"/>
    <col min="5778" max="5778" width="19" style="1" customWidth="1"/>
    <col min="5779" max="5779" width="9.85546875" style="1" customWidth="1"/>
    <col min="5780" max="5780" width="10.42578125" style="1" customWidth="1"/>
    <col min="5781" max="5781" width="13.7109375" style="1" customWidth="1"/>
    <col min="5782" max="5782" width="15" style="1" customWidth="1"/>
    <col min="5783" max="5784" width="15.5703125" style="1" customWidth="1"/>
    <col min="5785" max="5785" width="12.140625" style="1" customWidth="1"/>
    <col min="5786" max="5786" width="7.5703125" style="1" customWidth="1"/>
    <col min="5787" max="5787" width="10" style="1" customWidth="1"/>
    <col min="5788" max="5788" width="7.140625" style="1" customWidth="1"/>
    <col min="5789" max="6030" width="9.140625" style="1"/>
    <col min="6031" max="6031" width="5.5703125" style="1" customWidth="1"/>
    <col min="6032" max="6032" width="15.7109375" style="1" customWidth="1"/>
    <col min="6033" max="6033" width="21.42578125" style="1" customWidth="1"/>
    <col min="6034" max="6034" width="19" style="1" customWidth="1"/>
    <col min="6035" max="6035" width="9.85546875" style="1" customWidth="1"/>
    <col min="6036" max="6036" width="10.42578125" style="1" customWidth="1"/>
    <col min="6037" max="6037" width="13.7109375" style="1" customWidth="1"/>
    <col min="6038" max="6038" width="15" style="1" customWidth="1"/>
    <col min="6039" max="6040" width="15.5703125" style="1" customWidth="1"/>
    <col min="6041" max="6041" width="12.140625" style="1" customWidth="1"/>
    <col min="6042" max="6042" width="7.5703125" style="1" customWidth="1"/>
    <col min="6043" max="6043" width="10" style="1" customWidth="1"/>
    <col min="6044" max="6044" width="7.140625" style="1" customWidth="1"/>
    <col min="6045" max="6286" width="9.140625" style="1"/>
    <col min="6287" max="6287" width="5.5703125" style="1" customWidth="1"/>
    <col min="6288" max="6288" width="15.7109375" style="1" customWidth="1"/>
    <col min="6289" max="6289" width="21.42578125" style="1" customWidth="1"/>
    <col min="6290" max="6290" width="19" style="1" customWidth="1"/>
    <col min="6291" max="6291" width="9.85546875" style="1" customWidth="1"/>
    <col min="6292" max="6292" width="10.42578125" style="1" customWidth="1"/>
    <col min="6293" max="6293" width="13.7109375" style="1" customWidth="1"/>
    <col min="6294" max="6294" width="15" style="1" customWidth="1"/>
    <col min="6295" max="6296" width="15.5703125" style="1" customWidth="1"/>
    <col min="6297" max="6297" width="12.140625" style="1" customWidth="1"/>
    <col min="6298" max="6298" width="7.5703125" style="1" customWidth="1"/>
    <col min="6299" max="6299" width="10" style="1" customWidth="1"/>
    <col min="6300" max="6300" width="7.140625" style="1" customWidth="1"/>
    <col min="6301" max="6542" width="9.140625" style="1"/>
    <col min="6543" max="6543" width="5.5703125" style="1" customWidth="1"/>
    <col min="6544" max="6544" width="15.7109375" style="1" customWidth="1"/>
    <col min="6545" max="6545" width="21.42578125" style="1" customWidth="1"/>
    <col min="6546" max="6546" width="19" style="1" customWidth="1"/>
    <col min="6547" max="6547" width="9.85546875" style="1" customWidth="1"/>
    <col min="6548" max="6548" width="10.42578125" style="1" customWidth="1"/>
    <col min="6549" max="6549" width="13.7109375" style="1" customWidth="1"/>
    <col min="6550" max="6550" width="15" style="1" customWidth="1"/>
    <col min="6551" max="6552" width="15.5703125" style="1" customWidth="1"/>
    <col min="6553" max="6553" width="12.140625" style="1" customWidth="1"/>
    <col min="6554" max="6554" width="7.5703125" style="1" customWidth="1"/>
    <col min="6555" max="6555" width="10" style="1" customWidth="1"/>
    <col min="6556" max="6556" width="7.140625" style="1" customWidth="1"/>
    <col min="6557" max="6798" width="9.140625" style="1"/>
    <col min="6799" max="6799" width="5.5703125" style="1" customWidth="1"/>
    <col min="6800" max="6800" width="15.7109375" style="1" customWidth="1"/>
    <col min="6801" max="6801" width="21.42578125" style="1" customWidth="1"/>
    <col min="6802" max="6802" width="19" style="1" customWidth="1"/>
    <col min="6803" max="6803" width="9.85546875" style="1" customWidth="1"/>
    <col min="6804" max="6804" width="10.42578125" style="1" customWidth="1"/>
    <col min="6805" max="6805" width="13.7109375" style="1" customWidth="1"/>
    <col min="6806" max="6806" width="15" style="1" customWidth="1"/>
    <col min="6807" max="6808" width="15.5703125" style="1" customWidth="1"/>
    <col min="6809" max="6809" width="12.140625" style="1" customWidth="1"/>
    <col min="6810" max="6810" width="7.5703125" style="1" customWidth="1"/>
    <col min="6811" max="6811" width="10" style="1" customWidth="1"/>
    <col min="6812" max="6812" width="7.140625" style="1" customWidth="1"/>
    <col min="6813" max="7054" width="9.140625" style="1"/>
    <col min="7055" max="7055" width="5.5703125" style="1" customWidth="1"/>
    <col min="7056" max="7056" width="15.7109375" style="1" customWidth="1"/>
    <col min="7057" max="7057" width="21.42578125" style="1" customWidth="1"/>
    <col min="7058" max="7058" width="19" style="1" customWidth="1"/>
    <col min="7059" max="7059" width="9.85546875" style="1" customWidth="1"/>
    <col min="7060" max="7060" width="10.42578125" style="1" customWidth="1"/>
    <col min="7061" max="7061" width="13.7109375" style="1" customWidth="1"/>
    <col min="7062" max="7062" width="15" style="1" customWidth="1"/>
    <col min="7063" max="7064" width="15.5703125" style="1" customWidth="1"/>
    <col min="7065" max="7065" width="12.140625" style="1" customWidth="1"/>
    <col min="7066" max="7066" width="7.5703125" style="1" customWidth="1"/>
    <col min="7067" max="7067" width="10" style="1" customWidth="1"/>
    <col min="7068" max="7068" width="7.140625" style="1" customWidth="1"/>
    <col min="7069" max="7310" width="9.140625" style="1"/>
    <col min="7311" max="7311" width="5.5703125" style="1" customWidth="1"/>
    <col min="7312" max="7312" width="15.7109375" style="1" customWidth="1"/>
    <col min="7313" max="7313" width="21.42578125" style="1" customWidth="1"/>
    <col min="7314" max="7314" width="19" style="1" customWidth="1"/>
    <col min="7315" max="7315" width="9.85546875" style="1" customWidth="1"/>
    <col min="7316" max="7316" width="10.42578125" style="1" customWidth="1"/>
    <col min="7317" max="7317" width="13.7109375" style="1" customWidth="1"/>
    <col min="7318" max="7318" width="15" style="1" customWidth="1"/>
    <col min="7319" max="7320" width="15.5703125" style="1" customWidth="1"/>
    <col min="7321" max="7321" width="12.140625" style="1" customWidth="1"/>
    <col min="7322" max="7322" width="7.5703125" style="1" customWidth="1"/>
    <col min="7323" max="7323" width="10" style="1" customWidth="1"/>
    <col min="7324" max="7324" width="7.140625" style="1" customWidth="1"/>
    <col min="7325" max="7566" width="9.140625" style="1"/>
    <col min="7567" max="7567" width="5.5703125" style="1" customWidth="1"/>
    <col min="7568" max="7568" width="15.7109375" style="1" customWidth="1"/>
    <col min="7569" max="7569" width="21.42578125" style="1" customWidth="1"/>
    <col min="7570" max="7570" width="19" style="1" customWidth="1"/>
    <col min="7571" max="7571" width="9.85546875" style="1" customWidth="1"/>
    <col min="7572" max="7572" width="10.42578125" style="1" customWidth="1"/>
    <col min="7573" max="7573" width="13.7109375" style="1" customWidth="1"/>
    <col min="7574" max="7574" width="15" style="1" customWidth="1"/>
    <col min="7575" max="7576" width="15.5703125" style="1" customWidth="1"/>
    <col min="7577" max="7577" width="12.140625" style="1" customWidth="1"/>
    <col min="7578" max="7578" width="7.5703125" style="1" customWidth="1"/>
    <col min="7579" max="7579" width="10" style="1" customWidth="1"/>
    <col min="7580" max="7580" width="7.140625" style="1" customWidth="1"/>
    <col min="7581" max="7822" width="9.140625" style="1"/>
    <col min="7823" max="7823" width="5.5703125" style="1" customWidth="1"/>
    <col min="7824" max="7824" width="15.7109375" style="1" customWidth="1"/>
    <col min="7825" max="7825" width="21.42578125" style="1" customWidth="1"/>
    <col min="7826" max="7826" width="19" style="1" customWidth="1"/>
    <col min="7827" max="7827" width="9.85546875" style="1" customWidth="1"/>
    <col min="7828" max="7828" width="10.42578125" style="1" customWidth="1"/>
    <col min="7829" max="7829" width="13.7109375" style="1" customWidth="1"/>
    <col min="7830" max="7830" width="15" style="1" customWidth="1"/>
    <col min="7831" max="7832" width="15.5703125" style="1" customWidth="1"/>
    <col min="7833" max="7833" width="12.140625" style="1" customWidth="1"/>
    <col min="7834" max="7834" width="7.5703125" style="1" customWidth="1"/>
    <col min="7835" max="7835" width="10" style="1" customWidth="1"/>
    <col min="7836" max="7836" width="7.140625" style="1" customWidth="1"/>
    <col min="7837" max="8078" width="9.140625" style="1"/>
    <col min="8079" max="8079" width="5.5703125" style="1" customWidth="1"/>
    <col min="8080" max="8080" width="15.7109375" style="1" customWidth="1"/>
    <col min="8081" max="8081" width="21.42578125" style="1" customWidth="1"/>
    <col min="8082" max="8082" width="19" style="1" customWidth="1"/>
    <col min="8083" max="8083" width="9.85546875" style="1" customWidth="1"/>
    <col min="8084" max="8084" width="10.42578125" style="1" customWidth="1"/>
    <col min="8085" max="8085" width="13.7109375" style="1" customWidth="1"/>
    <col min="8086" max="8086" width="15" style="1" customWidth="1"/>
    <col min="8087" max="8088" width="15.5703125" style="1" customWidth="1"/>
    <col min="8089" max="8089" width="12.140625" style="1" customWidth="1"/>
    <col min="8090" max="8090" width="7.5703125" style="1" customWidth="1"/>
    <col min="8091" max="8091" width="10" style="1" customWidth="1"/>
    <col min="8092" max="8092" width="7.140625" style="1" customWidth="1"/>
    <col min="8093" max="8334" width="9.140625" style="1"/>
    <col min="8335" max="8335" width="5.5703125" style="1" customWidth="1"/>
    <col min="8336" max="8336" width="15.7109375" style="1" customWidth="1"/>
    <col min="8337" max="8337" width="21.42578125" style="1" customWidth="1"/>
    <col min="8338" max="8338" width="19" style="1" customWidth="1"/>
    <col min="8339" max="8339" width="9.85546875" style="1" customWidth="1"/>
    <col min="8340" max="8340" width="10.42578125" style="1" customWidth="1"/>
    <col min="8341" max="8341" width="13.7109375" style="1" customWidth="1"/>
    <col min="8342" max="8342" width="15" style="1" customWidth="1"/>
    <col min="8343" max="8344" width="15.5703125" style="1" customWidth="1"/>
    <col min="8345" max="8345" width="12.140625" style="1" customWidth="1"/>
    <col min="8346" max="8346" width="7.5703125" style="1" customWidth="1"/>
    <col min="8347" max="8347" width="10" style="1" customWidth="1"/>
    <col min="8348" max="8348" width="7.140625" style="1" customWidth="1"/>
    <col min="8349" max="8590" width="9.140625" style="1"/>
    <col min="8591" max="8591" width="5.5703125" style="1" customWidth="1"/>
    <col min="8592" max="8592" width="15.7109375" style="1" customWidth="1"/>
    <col min="8593" max="8593" width="21.42578125" style="1" customWidth="1"/>
    <col min="8594" max="8594" width="19" style="1" customWidth="1"/>
    <col min="8595" max="8595" width="9.85546875" style="1" customWidth="1"/>
    <col min="8596" max="8596" width="10.42578125" style="1" customWidth="1"/>
    <col min="8597" max="8597" width="13.7109375" style="1" customWidth="1"/>
    <col min="8598" max="8598" width="15" style="1" customWidth="1"/>
    <col min="8599" max="8600" width="15.5703125" style="1" customWidth="1"/>
    <col min="8601" max="8601" width="12.140625" style="1" customWidth="1"/>
    <col min="8602" max="8602" width="7.5703125" style="1" customWidth="1"/>
    <col min="8603" max="8603" width="10" style="1" customWidth="1"/>
    <col min="8604" max="8604" width="7.140625" style="1" customWidth="1"/>
    <col min="8605" max="8846" width="9.140625" style="1"/>
    <col min="8847" max="8847" width="5.5703125" style="1" customWidth="1"/>
    <col min="8848" max="8848" width="15.7109375" style="1" customWidth="1"/>
    <col min="8849" max="8849" width="21.42578125" style="1" customWidth="1"/>
    <col min="8850" max="8850" width="19" style="1" customWidth="1"/>
    <col min="8851" max="8851" width="9.85546875" style="1" customWidth="1"/>
    <col min="8852" max="8852" width="10.42578125" style="1" customWidth="1"/>
    <col min="8853" max="8853" width="13.7109375" style="1" customWidth="1"/>
    <col min="8854" max="8854" width="15" style="1" customWidth="1"/>
    <col min="8855" max="8856" width="15.5703125" style="1" customWidth="1"/>
    <col min="8857" max="8857" width="12.140625" style="1" customWidth="1"/>
    <col min="8858" max="8858" width="7.5703125" style="1" customWidth="1"/>
    <col min="8859" max="8859" width="10" style="1" customWidth="1"/>
    <col min="8860" max="8860" width="7.140625" style="1" customWidth="1"/>
    <col min="8861" max="9102" width="9.140625" style="1"/>
    <col min="9103" max="9103" width="5.5703125" style="1" customWidth="1"/>
    <col min="9104" max="9104" width="15.7109375" style="1" customWidth="1"/>
    <col min="9105" max="9105" width="21.42578125" style="1" customWidth="1"/>
    <col min="9106" max="9106" width="19" style="1" customWidth="1"/>
    <col min="9107" max="9107" width="9.85546875" style="1" customWidth="1"/>
    <col min="9108" max="9108" width="10.42578125" style="1" customWidth="1"/>
    <col min="9109" max="9109" width="13.7109375" style="1" customWidth="1"/>
    <col min="9110" max="9110" width="15" style="1" customWidth="1"/>
    <col min="9111" max="9112" width="15.5703125" style="1" customWidth="1"/>
    <col min="9113" max="9113" width="12.140625" style="1" customWidth="1"/>
    <col min="9114" max="9114" width="7.5703125" style="1" customWidth="1"/>
    <col min="9115" max="9115" width="10" style="1" customWidth="1"/>
    <col min="9116" max="9116" width="7.140625" style="1" customWidth="1"/>
    <col min="9117" max="9358" width="9.140625" style="1"/>
    <col min="9359" max="9359" width="5.5703125" style="1" customWidth="1"/>
    <col min="9360" max="9360" width="15.7109375" style="1" customWidth="1"/>
    <col min="9361" max="9361" width="21.42578125" style="1" customWidth="1"/>
    <col min="9362" max="9362" width="19" style="1" customWidth="1"/>
    <col min="9363" max="9363" width="9.85546875" style="1" customWidth="1"/>
    <col min="9364" max="9364" width="10.42578125" style="1" customWidth="1"/>
    <col min="9365" max="9365" width="13.7109375" style="1" customWidth="1"/>
    <col min="9366" max="9366" width="15" style="1" customWidth="1"/>
    <col min="9367" max="9368" width="15.5703125" style="1" customWidth="1"/>
    <col min="9369" max="9369" width="12.140625" style="1" customWidth="1"/>
    <col min="9370" max="9370" width="7.5703125" style="1" customWidth="1"/>
    <col min="9371" max="9371" width="10" style="1" customWidth="1"/>
    <col min="9372" max="9372" width="7.140625" style="1" customWidth="1"/>
    <col min="9373" max="9614" width="9.140625" style="1"/>
    <col min="9615" max="9615" width="5.5703125" style="1" customWidth="1"/>
    <col min="9616" max="9616" width="15.7109375" style="1" customWidth="1"/>
    <col min="9617" max="9617" width="21.42578125" style="1" customWidth="1"/>
    <col min="9618" max="9618" width="19" style="1" customWidth="1"/>
    <col min="9619" max="9619" width="9.85546875" style="1" customWidth="1"/>
    <col min="9620" max="9620" width="10.42578125" style="1" customWidth="1"/>
    <col min="9621" max="9621" width="13.7109375" style="1" customWidth="1"/>
    <col min="9622" max="9622" width="15" style="1" customWidth="1"/>
    <col min="9623" max="9624" width="15.5703125" style="1" customWidth="1"/>
    <col min="9625" max="9625" width="12.140625" style="1" customWidth="1"/>
    <col min="9626" max="9626" width="7.5703125" style="1" customWidth="1"/>
    <col min="9627" max="9627" width="10" style="1" customWidth="1"/>
    <col min="9628" max="9628" width="7.140625" style="1" customWidth="1"/>
    <col min="9629" max="9870" width="9.140625" style="1"/>
    <col min="9871" max="9871" width="5.5703125" style="1" customWidth="1"/>
    <col min="9872" max="9872" width="15.7109375" style="1" customWidth="1"/>
    <col min="9873" max="9873" width="21.42578125" style="1" customWidth="1"/>
    <col min="9874" max="9874" width="19" style="1" customWidth="1"/>
    <col min="9875" max="9875" width="9.85546875" style="1" customWidth="1"/>
    <col min="9876" max="9876" width="10.42578125" style="1" customWidth="1"/>
    <col min="9877" max="9877" width="13.7109375" style="1" customWidth="1"/>
    <col min="9878" max="9878" width="15" style="1" customWidth="1"/>
    <col min="9879" max="9880" width="15.5703125" style="1" customWidth="1"/>
    <col min="9881" max="9881" width="12.140625" style="1" customWidth="1"/>
    <col min="9882" max="9882" width="7.5703125" style="1" customWidth="1"/>
    <col min="9883" max="9883" width="10" style="1" customWidth="1"/>
    <col min="9884" max="9884" width="7.140625" style="1" customWidth="1"/>
    <col min="9885" max="10126" width="9.140625" style="1"/>
    <col min="10127" max="10127" width="5.5703125" style="1" customWidth="1"/>
    <col min="10128" max="10128" width="15.7109375" style="1" customWidth="1"/>
    <col min="10129" max="10129" width="21.42578125" style="1" customWidth="1"/>
    <col min="10130" max="10130" width="19" style="1" customWidth="1"/>
    <col min="10131" max="10131" width="9.85546875" style="1" customWidth="1"/>
    <col min="10132" max="10132" width="10.42578125" style="1" customWidth="1"/>
    <col min="10133" max="10133" width="13.7109375" style="1" customWidth="1"/>
    <col min="10134" max="10134" width="15" style="1" customWidth="1"/>
    <col min="10135" max="10136" width="15.5703125" style="1" customWidth="1"/>
    <col min="10137" max="10137" width="12.140625" style="1" customWidth="1"/>
    <col min="10138" max="10138" width="7.5703125" style="1" customWidth="1"/>
    <col min="10139" max="10139" width="10" style="1" customWidth="1"/>
    <col min="10140" max="10140" width="7.140625" style="1" customWidth="1"/>
    <col min="10141" max="10382" width="9.140625" style="1"/>
    <col min="10383" max="10383" width="5.5703125" style="1" customWidth="1"/>
    <col min="10384" max="10384" width="15.7109375" style="1" customWidth="1"/>
    <col min="10385" max="10385" width="21.42578125" style="1" customWidth="1"/>
    <col min="10386" max="10386" width="19" style="1" customWidth="1"/>
    <col min="10387" max="10387" width="9.85546875" style="1" customWidth="1"/>
    <col min="10388" max="10388" width="10.42578125" style="1" customWidth="1"/>
    <col min="10389" max="10389" width="13.7109375" style="1" customWidth="1"/>
    <col min="10390" max="10390" width="15" style="1" customWidth="1"/>
    <col min="10391" max="10392" width="15.5703125" style="1" customWidth="1"/>
    <col min="10393" max="10393" width="12.140625" style="1" customWidth="1"/>
    <col min="10394" max="10394" width="7.5703125" style="1" customWidth="1"/>
    <col min="10395" max="10395" width="10" style="1" customWidth="1"/>
    <col min="10396" max="10396" width="7.140625" style="1" customWidth="1"/>
    <col min="10397" max="10638" width="9.140625" style="1"/>
    <col min="10639" max="10639" width="5.5703125" style="1" customWidth="1"/>
    <col min="10640" max="10640" width="15.7109375" style="1" customWidth="1"/>
    <col min="10641" max="10641" width="21.42578125" style="1" customWidth="1"/>
    <col min="10642" max="10642" width="19" style="1" customWidth="1"/>
    <col min="10643" max="10643" width="9.85546875" style="1" customWidth="1"/>
    <col min="10644" max="10644" width="10.42578125" style="1" customWidth="1"/>
    <col min="10645" max="10645" width="13.7109375" style="1" customWidth="1"/>
    <col min="10646" max="10646" width="15" style="1" customWidth="1"/>
    <col min="10647" max="10648" width="15.5703125" style="1" customWidth="1"/>
    <col min="10649" max="10649" width="12.140625" style="1" customWidth="1"/>
    <col min="10650" max="10650" width="7.5703125" style="1" customWidth="1"/>
    <col min="10651" max="10651" width="10" style="1" customWidth="1"/>
    <col min="10652" max="10652" width="7.140625" style="1" customWidth="1"/>
    <col min="10653" max="10894" width="9.140625" style="1"/>
    <col min="10895" max="10895" width="5.5703125" style="1" customWidth="1"/>
    <col min="10896" max="10896" width="15.7109375" style="1" customWidth="1"/>
    <col min="10897" max="10897" width="21.42578125" style="1" customWidth="1"/>
    <col min="10898" max="10898" width="19" style="1" customWidth="1"/>
    <col min="10899" max="10899" width="9.85546875" style="1" customWidth="1"/>
    <col min="10900" max="10900" width="10.42578125" style="1" customWidth="1"/>
    <col min="10901" max="10901" width="13.7109375" style="1" customWidth="1"/>
    <col min="10902" max="10902" width="15" style="1" customWidth="1"/>
    <col min="10903" max="10904" width="15.5703125" style="1" customWidth="1"/>
    <col min="10905" max="10905" width="12.140625" style="1" customWidth="1"/>
    <col min="10906" max="10906" width="7.5703125" style="1" customWidth="1"/>
    <col min="10907" max="10907" width="10" style="1" customWidth="1"/>
    <col min="10908" max="10908" width="7.140625" style="1" customWidth="1"/>
    <col min="10909" max="11150" width="9.140625" style="1"/>
    <col min="11151" max="11151" width="5.5703125" style="1" customWidth="1"/>
    <col min="11152" max="11152" width="15.7109375" style="1" customWidth="1"/>
    <col min="11153" max="11153" width="21.42578125" style="1" customWidth="1"/>
    <col min="11154" max="11154" width="19" style="1" customWidth="1"/>
    <col min="11155" max="11155" width="9.85546875" style="1" customWidth="1"/>
    <col min="11156" max="11156" width="10.42578125" style="1" customWidth="1"/>
    <col min="11157" max="11157" width="13.7109375" style="1" customWidth="1"/>
    <col min="11158" max="11158" width="15" style="1" customWidth="1"/>
    <col min="11159" max="11160" width="15.5703125" style="1" customWidth="1"/>
    <col min="11161" max="11161" width="12.140625" style="1" customWidth="1"/>
    <col min="11162" max="11162" width="7.5703125" style="1" customWidth="1"/>
    <col min="11163" max="11163" width="10" style="1" customWidth="1"/>
    <col min="11164" max="11164" width="7.140625" style="1" customWidth="1"/>
    <col min="11165" max="11406" width="9.140625" style="1"/>
    <col min="11407" max="11407" width="5.5703125" style="1" customWidth="1"/>
    <col min="11408" max="11408" width="15.7109375" style="1" customWidth="1"/>
    <col min="11409" max="11409" width="21.42578125" style="1" customWidth="1"/>
    <col min="11410" max="11410" width="19" style="1" customWidth="1"/>
    <col min="11411" max="11411" width="9.85546875" style="1" customWidth="1"/>
    <col min="11412" max="11412" width="10.42578125" style="1" customWidth="1"/>
    <col min="11413" max="11413" width="13.7109375" style="1" customWidth="1"/>
    <col min="11414" max="11414" width="15" style="1" customWidth="1"/>
    <col min="11415" max="11416" width="15.5703125" style="1" customWidth="1"/>
    <col min="11417" max="11417" width="12.140625" style="1" customWidth="1"/>
    <col min="11418" max="11418" width="7.5703125" style="1" customWidth="1"/>
    <col min="11419" max="11419" width="10" style="1" customWidth="1"/>
    <col min="11420" max="11420" width="7.140625" style="1" customWidth="1"/>
    <col min="11421" max="11662" width="9.140625" style="1"/>
    <col min="11663" max="11663" width="5.5703125" style="1" customWidth="1"/>
    <col min="11664" max="11664" width="15.7109375" style="1" customWidth="1"/>
    <col min="11665" max="11665" width="21.42578125" style="1" customWidth="1"/>
    <col min="11666" max="11666" width="19" style="1" customWidth="1"/>
    <col min="11667" max="11667" width="9.85546875" style="1" customWidth="1"/>
    <col min="11668" max="11668" width="10.42578125" style="1" customWidth="1"/>
    <col min="11669" max="11669" width="13.7109375" style="1" customWidth="1"/>
    <col min="11670" max="11670" width="15" style="1" customWidth="1"/>
    <col min="11671" max="11672" width="15.5703125" style="1" customWidth="1"/>
    <col min="11673" max="11673" width="12.140625" style="1" customWidth="1"/>
    <col min="11674" max="11674" width="7.5703125" style="1" customWidth="1"/>
    <col min="11675" max="11675" width="10" style="1" customWidth="1"/>
    <col min="11676" max="11676" width="7.140625" style="1" customWidth="1"/>
    <col min="11677" max="11918" width="9.140625" style="1"/>
    <col min="11919" max="11919" width="5.5703125" style="1" customWidth="1"/>
    <col min="11920" max="11920" width="15.7109375" style="1" customWidth="1"/>
    <col min="11921" max="11921" width="21.42578125" style="1" customWidth="1"/>
    <col min="11922" max="11922" width="19" style="1" customWidth="1"/>
    <col min="11923" max="11923" width="9.85546875" style="1" customWidth="1"/>
    <col min="11924" max="11924" width="10.42578125" style="1" customWidth="1"/>
    <col min="11925" max="11925" width="13.7109375" style="1" customWidth="1"/>
    <col min="11926" max="11926" width="15" style="1" customWidth="1"/>
    <col min="11927" max="11928" width="15.5703125" style="1" customWidth="1"/>
    <col min="11929" max="11929" width="12.140625" style="1" customWidth="1"/>
    <col min="11930" max="11930" width="7.5703125" style="1" customWidth="1"/>
    <col min="11931" max="11931" width="10" style="1" customWidth="1"/>
    <col min="11932" max="11932" width="7.140625" style="1" customWidth="1"/>
    <col min="11933" max="12174" width="9.140625" style="1"/>
    <col min="12175" max="12175" width="5.5703125" style="1" customWidth="1"/>
    <col min="12176" max="12176" width="15.7109375" style="1" customWidth="1"/>
    <col min="12177" max="12177" width="21.42578125" style="1" customWidth="1"/>
    <col min="12178" max="12178" width="19" style="1" customWidth="1"/>
    <col min="12179" max="12179" width="9.85546875" style="1" customWidth="1"/>
    <col min="12180" max="12180" width="10.42578125" style="1" customWidth="1"/>
    <col min="12181" max="12181" width="13.7109375" style="1" customWidth="1"/>
    <col min="12182" max="12182" width="15" style="1" customWidth="1"/>
    <col min="12183" max="12184" width="15.5703125" style="1" customWidth="1"/>
    <col min="12185" max="12185" width="12.140625" style="1" customWidth="1"/>
    <col min="12186" max="12186" width="7.5703125" style="1" customWidth="1"/>
    <col min="12187" max="12187" width="10" style="1" customWidth="1"/>
    <col min="12188" max="12188" width="7.140625" style="1" customWidth="1"/>
    <col min="12189" max="12430" width="9.140625" style="1"/>
    <col min="12431" max="12431" width="5.5703125" style="1" customWidth="1"/>
    <col min="12432" max="12432" width="15.7109375" style="1" customWidth="1"/>
    <col min="12433" max="12433" width="21.42578125" style="1" customWidth="1"/>
    <col min="12434" max="12434" width="19" style="1" customWidth="1"/>
    <col min="12435" max="12435" width="9.85546875" style="1" customWidth="1"/>
    <col min="12436" max="12436" width="10.42578125" style="1" customWidth="1"/>
    <col min="12437" max="12437" width="13.7109375" style="1" customWidth="1"/>
    <col min="12438" max="12438" width="15" style="1" customWidth="1"/>
    <col min="12439" max="12440" width="15.5703125" style="1" customWidth="1"/>
    <col min="12441" max="12441" width="12.140625" style="1" customWidth="1"/>
    <col min="12442" max="12442" width="7.5703125" style="1" customWidth="1"/>
    <col min="12443" max="12443" width="10" style="1" customWidth="1"/>
    <col min="12444" max="12444" width="7.140625" style="1" customWidth="1"/>
    <col min="12445" max="12686" width="9.140625" style="1"/>
    <col min="12687" max="12687" width="5.5703125" style="1" customWidth="1"/>
    <col min="12688" max="12688" width="15.7109375" style="1" customWidth="1"/>
    <col min="12689" max="12689" width="21.42578125" style="1" customWidth="1"/>
    <col min="12690" max="12690" width="19" style="1" customWidth="1"/>
    <col min="12691" max="12691" width="9.85546875" style="1" customWidth="1"/>
    <col min="12692" max="12692" width="10.42578125" style="1" customWidth="1"/>
    <col min="12693" max="12693" width="13.7109375" style="1" customWidth="1"/>
    <col min="12694" max="12694" width="15" style="1" customWidth="1"/>
    <col min="12695" max="12696" width="15.5703125" style="1" customWidth="1"/>
    <col min="12697" max="12697" width="12.140625" style="1" customWidth="1"/>
    <col min="12698" max="12698" width="7.5703125" style="1" customWidth="1"/>
    <col min="12699" max="12699" width="10" style="1" customWidth="1"/>
    <col min="12700" max="12700" width="7.140625" style="1" customWidth="1"/>
    <col min="12701" max="12942" width="9.140625" style="1"/>
    <col min="12943" max="12943" width="5.5703125" style="1" customWidth="1"/>
    <col min="12944" max="12944" width="15.7109375" style="1" customWidth="1"/>
    <col min="12945" max="12945" width="21.42578125" style="1" customWidth="1"/>
    <col min="12946" max="12946" width="19" style="1" customWidth="1"/>
    <col min="12947" max="12947" width="9.85546875" style="1" customWidth="1"/>
    <col min="12948" max="12948" width="10.42578125" style="1" customWidth="1"/>
    <col min="12949" max="12949" width="13.7109375" style="1" customWidth="1"/>
    <col min="12950" max="12950" width="15" style="1" customWidth="1"/>
    <col min="12951" max="12952" width="15.5703125" style="1" customWidth="1"/>
    <col min="12953" max="12953" width="12.140625" style="1" customWidth="1"/>
    <col min="12954" max="12954" width="7.5703125" style="1" customWidth="1"/>
    <col min="12955" max="12955" width="10" style="1" customWidth="1"/>
    <col min="12956" max="12956" width="7.140625" style="1" customWidth="1"/>
    <col min="12957" max="13198" width="9.140625" style="1"/>
    <col min="13199" max="13199" width="5.5703125" style="1" customWidth="1"/>
    <col min="13200" max="13200" width="15.7109375" style="1" customWidth="1"/>
    <col min="13201" max="13201" width="21.42578125" style="1" customWidth="1"/>
    <col min="13202" max="13202" width="19" style="1" customWidth="1"/>
    <col min="13203" max="13203" width="9.85546875" style="1" customWidth="1"/>
    <col min="13204" max="13204" width="10.42578125" style="1" customWidth="1"/>
    <col min="13205" max="13205" width="13.7109375" style="1" customWidth="1"/>
    <col min="13206" max="13206" width="15" style="1" customWidth="1"/>
    <col min="13207" max="13208" width="15.5703125" style="1" customWidth="1"/>
    <col min="13209" max="13209" width="12.140625" style="1" customWidth="1"/>
    <col min="13210" max="13210" width="7.5703125" style="1" customWidth="1"/>
    <col min="13211" max="13211" width="10" style="1" customWidth="1"/>
    <col min="13212" max="13212" width="7.140625" style="1" customWidth="1"/>
    <col min="13213" max="13454" width="9.140625" style="1"/>
    <col min="13455" max="13455" width="5.5703125" style="1" customWidth="1"/>
    <col min="13456" max="13456" width="15.7109375" style="1" customWidth="1"/>
    <col min="13457" max="13457" width="21.42578125" style="1" customWidth="1"/>
    <col min="13458" max="13458" width="19" style="1" customWidth="1"/>
    <col min="13459" max="13459" width="9.85546875" style="1" customWidth="1"/>
    <col min="13460" max="13460" width="10.42578125" style="1" customWidth="1"/>
    <col min="13461" max="13461" width="13.7109375" style="1" customWidth="1"/>
    <col min="13462" max="13462" width="15" style="1" customWidth="1"/>
    <col min="13463" max="13464" width="15.5703125" style="1" customWidth="1"/>
    <col min="13465" max="13465" width="12.140625" style="1" customWidth="1"/>
    <col min="13466" max="13466" width="7.5703125" style="1" customWidth="1"/>
    <col min="13467" max="13467" width="10" style="1" customWidth="1"/>
    <col min="13468" max="13468" width="7.140625" style="1" customWidth="1"/>
    <col min="13469" max="13710" width="9.140625" style="1"/>
    <col min="13711" max="13711" width="5.5703125" style="1" customWidth="1"/>
    <col min="13712" max="13712" width="15.7109375" style="1" customWidth="1"/>
    <col min="13713" max="13713" width="21.42578125" style="1" customWidth="1"/>
    <col min="13714" max="13714" width="19" style="1" customWidth="1"/>
    <col min="13715" max="13715" width="9.85546875" style="1" customWidth="1"/>
    <col min="13716" max="13716" width="10.42578125" style="1" customWidth="1"/>
    <col min="13717" max="13717" width="13.7109375" style="1" customWidth="1"/>
    <col min="13718" max="13718" width="15" style="1" customWidth="1"/>
    <col min="13719" max="13720" width="15.5703125" style="1" customWidth="1"/>
    <col min="13721" max="13721" width="12.140625" style="1" customWidth="1"/>
    <col min="13722" max="13722" width="7.5703125" style="1" customWidth="1"/>
    <col min="13723" max="13723" width="10" style="1" customWidth="1"/>
    <col min="13724" max="13724" width="7.140625" style="1" customWidth="1"/>
    <col min="13725" max="13966" width="9.140625" style="1"/>
    <col min="13967" max="13967" width="5.5703125" style="1" customWidth="1"/>
    <col min="13968" max="13968" width="15.7109375" style="1" customWidth="1"/>
    <col min="13969" max="13969" width="21.42578125" style="1" customWidth="1"/>
    <col min="13970" max="13970" width="19" style="1" customWidth="1"/>
    <col min="13971" max="13971" width="9.85546875" style="1" customWidth="1"/>
    <col min="13972" max="13972" width="10.42578125" style="1" customWidth="1"/>
    <col min="13973" max="13973" width="13.7109375" style="1" customWidth="1"/>
    <col min="13974" max="13974" width="15" style="1" customWidth="1"/>
    <col min="13975" max="13976" width="15.5703125" style="1" customWidth="1"/>
    <col min="13977" max="13977" width="12.140625" style="1" customWidth="1"/>
    <col min="13978" max="13978" width="7.5703125" style="1" customWidth="1"/>
    <col min="13979" max="13979" width="10" style="1" customWidth="1"/>
    <col min="13980" max="13980" width="7.140625" style="1" customWidth="1"/>
    <col min="13981" max="14222" width="9.140625" style="1"/>
    <col min="14223" max="14223" width="5.5703125" style="1" customWidth="1"/>
    <col min="14224" max="14224" width="15.7109375" style="1" customWidth="1"/>
    <col min="14225" max="14225" width="21.42578125" style="1" customWidth="1"/>
    <col min="14226" max="14226" width="19" style="1" customWidth="1"/>
    <col min="14227" max="14227" width="9.85546875" style="1" customWidth="1"/>
    <col min="14228" max="14228" width="10.42578125" style="1" customWidth="1"/>
    <col min="14229" max="14229" width="13.7109375" style="1" customWidth="1"/>
    <col min="14230" max="14230" width="15" style="1" customWidth="1"/>
    <col min="14231" max="14232" width="15.5703125" style="1" customWidth="1"/>
    <col min="14233" max="14233" width="12.140625" style="1" customWidth="1"/>
    <col min="14234" max="14234" width="7.5703125" style="1" customWidth="1"/>
    <col min="14235" max="14235" width="10" style="1" customWidth="1"/>
    <col min="14236" max="14236" width="7.140625" style="1" customWidth="1"/>
    <col min="14237" max="14478" width="9.140625" style="1"/>
    <col min="14479" max="14479" width="5.5703125" style="1" customWidth="1"/>
    <col min="14480" max="14480" width="15.7109375" style="1" customWidth="1"/>
    <col min="14481" max="14481" width="21.42578125" style="1" customWidth="1"/>
    <col min="14482" max="14482" width="19" style="1" customWidth="1"/>
    <col min="14483" max="14483" width="9.85546875" style="1" customWidth="1"/>
    <col min="14484" max="14484" width="10.42578125" style="1" customWidth="1"/>
    <col min="14485" max="14485" width="13.7109375" style="1" customWidth="1"/>
    <col min="14486" max="14486" width="15" style="1" customWidth="1"/>
    <col min="14487" max="14488" width="15.5703125" style="1" customWidth="1"/>
    <col min="14489" max="14489" width="12.140625" style="1" customWidth="1"/>
    <col min="14490" max="14490" width="7.5703125" style="1" customWidth="1"/>
    <col min="14491" max="14491" width="10" style="1" customWidth="1"/>
    <col min="14492" max="14492" width="7.140625" style="1" customWidth="1"/>
    <col min="14493" max="14734" width="9.140625" style="1"/>
    <col min="14735" max="14735" width="5.5703125" style="1" customWidth="1"/>
    <col min="14736" max="14736" width="15.7109375" style="1" customWidth="1"/>
    <col min="14737" max="14737" width="21.42578125" style="1" customWidth="1"/>
    <col min="14738" max="14738" width="19" style="1" customWidth="1"/>
    <col min="14739" max="14739" width="9.85546875" style="1" customWidth="1"/>
    <col min="14740" max="14740" width="10.42578125" style="1" customWidth="1"/>
    <col min="14741" max="14741" width="13.7109375" style="1" customWidth="1"/>
    <col min="14742" max="14742" width="15" style="1" customWidth="1"/>
    <col min="14743" max="14744" width="15.5703125" style="1" customWidth="1"/>
    <col min="14745" max="14745" width="12.140625" style="1" customWidth="1"/>
    <col min="14746" max="14746" width="7.5703125" style="1" customWidth="1"/>
    <col min="14747" max="14747" width="10" style="1" customWidth="1"/>
    <col min="14748" max="14748" width="7.140625" style="1" customWidth="1"/>
    <col min="14749" max="14990" width="9.140625" style="1"/>
    <col min="14991" max="14991" width="5.5703125" style="1" customWidth="1"/>
    <col min="14992" max="14992" width="15.7109375" style="1" customWidth="1"/>
    <col min="14993" max="14993" width="21.42578125" style="1" customWidth="1"/>
    <col min="14994" max="14994" width="19" style="1" customWidth="1"/>
    <col min="14995" max="14995" width="9.85546875" style="1" customWidth="1"/>
    <col min="14996" max="14996" width="10.42578125" style="1" customWidth="1"/>
    <col min="14997" max="14997" width="13.7109375" style="1" customWidth="1"/>
    <col min="14998" max="14998" width="15" style="1" customWidth="1"/>
    <col min="14999" max="15000" width="15.5703125" style="1" customWidth="1"/>
    <col min="15001" max="15001" width="12.140625" style="1" customWidth="1"/>
    <col min="15002" max="15002" width="7.5703125" style="1" customWidth="1"/>
    <col min="15003" max="15003" width="10" style="1" customWidth="1"/>
    <col min="15004" max="15004" width="7.140625" style="1" customWidth="1"/>
    <col min="15005" max="15246" width="9.140625" style="1"/>
    <col min="15247" max="15247" width="5.5703125" style="1" customWidth="1"/>
    <col min="15248" max="15248" width="15.7109375" style="1" customWidth="1"/>
    <col min="15249" max="15249" width="21.42578125" style="1" customWidth="1"/>
    <col min="15250" max="15250" width="19" style="1" customWidth="1"/>
    <col min="15251" max="15251" width="9.85546875" style="1" customWidth="1"/>
    <col min="15252" max="15252" width="10.42578125" style="1" customWidth="1"/>
    <col min="15253" max="15253" width="13.7109375" style="1" customWidth="1"/>
    <col min="15254" max="15254" width="15" style="1" customWidth="1"/>
    <col min="15255" max="15256" width="15.5703125" style="1" customWidth="1"/>
    <col min="15257" max="15257" width="12.140625" style="1" customWidth="1"/>
    <col min="15258" max="15258" width="7.5703125" style="1" customWidth="1"/>
    <col min="15259" max="15259" width="10" style="1" customWidth="1"/>
    <col min="15260" max="15260" width="7.140625" style="1" customWidth="1"/>
    <col min="15261" max="15502" width="9.140625" style="1"/>
    <col min="15503" max="15503" width="5.5703125" style="1" customWidth="1"/>
    <col min="15504" max="15504" width="15.7109375" style="1" customWidth="1"/>
    <col min="15505" max="15505" width="21.42578125" style="1" customWidth="1"/>
    <col min="15506" max="15506" width="19" style="1" customWidth="1"/>
    <col min="15507" max="15507" width="9.85546875" style="1" customWidth="1"/>
    <col min="15508" max="15508" width="10.42578125" style="1" customWidth="1"/>
    <col min="15509" max="15509" width="13.7109375" style="1" customWidth="1"/>
    <col min="15510" max="15510" width="15" style="1" customWidth="1"/>
    <col min="15511" max="15512" width="15.5703125" style="1" customWidth="1"/>
    <col min="15513" max="15513" width="12.140625" style="1" customWidth="1"/>
    <col min="15514" max="15514" width="7.5703125" style="1" customWidth="1"/>
    <col min="15515" max="15515" width="10" style="1" customWidth="1"/>
    <col min="15516" max="15516" width="7.140625" style="1" customWidth="1"/>
    <col min="15517" max="15758" width="9.140625" style="1"/>
    <col min="15759" max="15759" width="5.5703125" style="1" customWidth="1"/>
    <col min="15760" max="15760" width="15.7109375" style="1" customWidth="1"/>
    <col min="15761" max="15761" width="21.42578125" style="1" customWidth="1"/>
    <col min="15762" max="15762" width="19" style="1" customWidth="1"/>
    <col min="15763" max="15763" width="9.85546875" style="1" customWidth="1"/>
    <col min="15764" max="15764" width="10.42578125" style="1" customWidth="1"/>
    <col min="15765" max="15765" width="13.7109375" style="1" customWidth="1"/>
    <col min="15766" max="15766" width="15" style="1" customWidth="1"/>
    <col min="15767" max="15768" width="15.5703125" style="1" customWidth="1"/>
    <col min="15769" max="15769" width="12.140625" style="1" customWidth="1"/>
    <col min="15770" max="15770" width="7.5703125" style="1" customWidth="1"/>
    <col min="15771" max="15771" width="10" style="1" customWidth="1"/>
    <col min="15772" max="15772" width="7.140625" style="1" customWidth="1"/>
    <col min="15773" max="16014" width="9.140625" style="1"/>
    <col min="16015" max="16015" width="5.5703125" style="1" customWidth="1"/>
    <col min="16016" max="16016" width="15.7109375" style="1" customWidth="1"/>
    <col min="16017" max="16017" width="21.42578125" style="1" customWidth="1"/>
    <col min="16018" max="16018" width="19" style="1" customWidth="1"/>
    <col min="16019" max="16019" width="9.85546875" style="1" customWidth="1"/>
    <col min="16020" max="16020" width="10.42578125" style="1" customWidth="1"/>
    <col min="16021" max="16021" width="13.7109375" style="1" customWidth="1"/>
    <col min="16022" max="16022" width="15" style="1" customWidth="1"/>
    <col min="16023" max="16024" width="15.5703125" style="1" customWidth="1"/>
    <col min="16025" max="16025" width="12.140625" style="1" customWidth="1"/>
    <col min="16026" max="16026" width="7.5703125" style="1" customWidth="1"/>
    <col min="16027" max="16027" width="10" style="1" customWidth="1"/>
    <col min="16028" max="16028" width="7.140625" style="1" customWidth="1"/>
    <col min="16029" max="16384" width="9.140625" style="1"/>
  </cols>
  <sheetData>
    <row r="1" spans="1:9" ht="15" customHeight="1" x14ac:dyDescent="0.25">
      <c r="G1" s="19" t="s">
        <v>34</v>
      </c>
      <c r="H1" s="19"/>
      <c r="I1" s="19"/>
    </row>
    <row r="2" spans="1:9" ht="18.75" customHeight="1" x14ac:dyDescent="0.25">
      <c r="G2" s="20" t="s">
        <v>35</v>
      </c>
      <c r="H2" s="20"/>
      <c r="I2" s="20"/>
    </row>
    <row r="3" spans="1:9" ht="46.5" customHeight="1" x14ac:dyDescent="0.25">
      <c r="A3" s="15" t="s">
        <v>33</v>
      </c>
      <c r="B3" s="16"/>
      <c r="C3" s="16"/>
      <c r="D3" s="16"/>
      <c r="E3" s="16"/>
      <c r="F3" s="16"/>
      <c r="G3" s="16"/>
      <c r="H3" s="16"/>
    </row>
    <row r="5" spans="1:9" ht="106.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7" t="s">
        <v>8</v>
      </c>
    </row>
    <row r="6" spans="1:9" ht="15" customHeight="1" x14ac:dyDescent="0.25">
      <c r="A6" s="17" t="s">
        <v>9</v>
      </c>
      <c r="B6" s="17"/>
      <c r="C6" s="17"/>
      <c r="D6" s="17"/>
      <c r="E6" s="17"/>
      <c r="F6" s="17"/>
      <c r="G6" s="17"/>
      <c r="H6" s="17"/>
      <c r="I6" s="14"/>
    </row>
    <row r="7" spans="1:9" ht="51" customHeight="1" x14ac:dyDescent="0.25">
      <c r="A7" s="3">
        <v>1</v>
      </c>
      <c r="B7" s="3" t="s">
        <v>10</v>
      </c>
      <c r="C7" s="3" t="s">
        <v>11</v>
      </c>
      <c r="D7" s="3" t="s">
        <v>12</v>
      </c>
      <c r="E7" s="3" t="s">
        <v>13</v>
      </c>
      <c r="F7" s="2">
        <v>5949</v>
      </c>
      <c r="G7" s="4">
        <v>1</v>
      </c>
      <c r="H7" s="5">
        <v>27.8</v>
      </c>
      <c r="I7" s="14">
        <f t="shared" ref="I7:I12" si="0">ROUND($F$7*G7*(1-H7/100+H7/100*1.105),0)</f>
        <v>6123</v>
      </c>
    </row>
    <row r="8" spans="1:9" ht="38.25" x14ac:dyDescent="0.25">
      <c r="A8" s="3">
        <v>2</v>
      </c>
      <c r="B8" s="3" t="s">
        <v>14</v>
      </c>
      <c r="C8" s="3" t="s">
        <v>15</v>
      </c>
      <c r="D8" s="3" t="s">
        <v>12</v>
      </c>
      <c r="E8" s="3" t="s">
        <v>13</v>
      </c>
      <c r="F8" s="2"/>
      <c r="G8" s="4">
        <v>1</v>
      </c>
      <c r="H8" s="5">
        <v>27.8</v>
      </c>
      <c r="I8" s="14">
        <f t="shared" si="0"/>
        <v>6123</v>
      </c>
    </row>
    <row r="9" spans="1:9" ht="38.25" x14ac:dyDescent="0.25">
      <c r="A9" s="3">
        <v>3</v>
      </c>
      <c r="B9" s="3" t="s">
        <v>16</v>
      </c>
      <c r="C9" s="3" t="s">
        <v>17</v>
      </c>
      <c r="D9" s="3" t="s">
        <v>18</v>
      </c>
      <c r="E9" s="3" t="s">
        <v>13</v>
      </c>
      <c r="F9" s="2"/>
      <c r="G9" s="4">
        <v>1.05</v>
      </c>
      <c r="H9" s="5">
        <v>36.4</v>
      </c>
      <c r="I9" s="14">
        <f t="shared" si="0"/>
        <v>6485</v>
      </c>
    </row>
    <row r="10" spans="1:9" ht="41.25" customHeight="1" x14ac:dyDescent="0.25">
      <c r="A10" s="3">
        <v>4</v>
      </c>
      <c r="B10" s="3" t="s">
        <v>19</v>
      </c>
      <c r="C10" s="3" t="s">
        <v>20</v>
      </c>
      <c r="D10" s="3" t="s">
        <v>18</v>
      </c>
      <c r="E10" s="3" t="s">
        <v>13</v>
      </c>
      <c r="F10" s="2"/>
      <c r="G10" s="4">
        <v>1.08</v>
      </c>
      <c r="H10" s="5">
        <v>36.200000000000003</v>
      </c>
      <c r="I10" s="14">
        <f t="shared" si="0"/>
        <v>6669</v>
      </c>
    </row>
    <row r="11" spans="1:9" s="10" customFormat="1" ht="25.5" x14ac:dyDescent="0.25">
      <c r="A11" s="12">
        <v>5</v>
      </c>
      <c r="B11" s="6" t="s">
        <v>21</v>
      </c>
      <c r="C11" s="6" t="s">
        <v>22</v>
      </c>
      <c r="D11" s="6" t="s">
        <v>23</v>
      </c>
      <c r="E11" s="6" t="s">
        <v>24</v>
      </c>
      <c r="F11" s="7"/>
      <c r="G11" s="8">
        <v>6.28</v>
      </c>
      <c r="H11" s="9">
        <v>13.4</v>
      </c>
      <c r="I11" s="14">
        <f t="shared" si="0"/>
        <v>37885</v>
      </c>
    </row>
    <row r="12" spans="1:9" s="10" customFormat="1" ht="25.5" x14ac:dyDescent="0.25">
      <c r="A12" s="12">
        <v>6</v>
      </c>
      <c r="B12" s="6" t="s">
        <v>25</v>
      </c>
      <c r="C12" s="6" t="s">
        <v>26</v>
      </c>
      <c r="D12" s="6" t="s">
        <v>23</v>
      </c>
      <c r="E12" s="6" t="s">
        <v>24</v>
      </c>
      <c r="F12" s="7"/>
      <c r="G12" s="8">
        <v>45.98</v>
      </c>
      <c r="H12" s="11">
        <v>59</v>
      </c>
      <c r="I12" s="14">
        <f t="shared" si="0"/>
        <v>290481</v>
      </c>
    </row>
    <row r="13" spans="1:9" s="10" customFormat="1" x14ac:dyDescent="0.25">
      <c r="A13" s="18" t="s">
        <v>27</v>
      </c>
      <c r="B13" s="18"/>
      <c r="C13" s="18"/>
      <c r="D13" s="18"/>
      <c r="E13" s="18"/>
      <c r="F13" s="18"/>
      <c r="G13" s="18"/>
      <c r="H13" s="18"/>
      <c r="I13" s="14"/>
    </row>
    <row r="14" spans="1:9" ht="54.75" customHeight="1" x14ac:dyDescent="0.25">
      <c r="A14" s="3">
        <v>7</v>
      </c>
      <c r="B14" s="3" t="s">
        <v>28</v>
      </c>
      <c r="C14" s="3" t="s">
        <v>29</v>
      </c>
      <c r="D14" s="3" t="s">
        <v>18</v>
      </c>
      <c r="E14" s="3" t="s">
        <v>30</v>
      </c>
      <c r="F14" s="2">
        <v>4768</v>
      </c>
      <c r="G14" s="4">
        <v>1.0900000000000001</v>
      </c>
      <c r="H14" s="5">
        <v>41</v>
      </c>
      <c r="I14" s="14">
        <f>ROUND($F$14*G14*(1-H14/100+H14/100*1.105),0)</f>
        <v>5421</v>
      </c>
    </row>
    <row r="15" spans="1:9" ht="51" customHeight="1" x14ac:dyDescent="0.25">
      <c r="A15" s="3">
        <v>8</v>
      </c>
      <c r="B15" s="3" t="s">
        <v>31</v>
      </c>
      <c r="C15" s="3" t="s">
        <v>32</v>
      </c>
      <c r="D15" s="3" t="s">
        <v>18</v>
      </c>
      <c r="E15" s="3" t="s">
        <v>30</v>
      </c>
      <c r="F15" s="2"/>
      <c r="G15" s="4">
        <v>1.24</v>
      </c>
      <c r="H15" s="5">
        <v>45.8</v>
      </c>
      <c r="I15" s="14">
        <f>ROUND($F$14*G15*(1-H15/100+H15/100*1.105),0)</f>
        <v>6197</v>
      </c>
    </row>
  </sheetData>
  <mergeCells count="5">
    <mergeCell ref="A3:H3"/>
    <mergeCell ref="A6:H6"/>
    <mergeCell ref="A13:H13"/>
    <mergeCell ref="G1:I1"/>
    <mergeCell ref="G2:I2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Приложение№27 (Пр.20-22)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ocit_1</dc:creator>
  <cp:lastModifiedBy>Гульшат М. Ардеева</cp:lastModifiedBy>
  <cp:lastPrinted>2022-11-08T11:42:35Z</cp:lastPrinted>
  <dcterms:created xsi:type="dcterms:W3CDTF">2022-11-02T04:08:32Z</dcterms:created>
  <dcterms:modified xsi:type="dcterms:W3CDTF">2022-12-21T11:58:23Z</dcterms:modified>
</cp:coreProperties>
</file>