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2020г\Протокол № 110 от 00.03.2020\"/>
    </mc:Choice>
  </mc:AlternateContent>
  <bookViews>
    <workbookView xWindow="0" yWindow="0" windowWidth="19200" windowHeight="10935" activeTab="1"/>
  </bookViews>
  <sheets>
    <sheet name="Приложение №4 " sheetId="1" r:id="rId1"/>
    <sheet name="Приложение №4  Пр.110" sheetId="3" r:id="rId2"/>
  </sheets>
  <definedNames>
    <definedName name="_xlnm.Print_Titles" localSheetId="0">'Приложение №4 '!$6:$8</definedName>
    <definedName name="_xlnm.Print_Titles" localSheetId="1">'Приложение №4  Пр.110'!$6:$8</definedName>
  </definedNames>
  <calcPr calcId="152511"/>
</workbook>
</file>

<file path=xl/calcChain.xml><?xml version="1.0" encoding="utf-8"?>
<calcChain xmlns="http://schemas.openxmlformats.org/spreadsheetml/2006/main">
  <c r="Q107" i="3" l="1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107" i="3" s="1"/>
  <c r="C9" i="3"/>
  <c r="N107" i="1" l="1"/>
  <c r="O107" i="1"/>
  <c r="P107" i="1"/>
  <c r="Q107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9" i="1"/>
  <c r="D107" i="1"/>
  <c r="E107" i="1"/>
  <c r="F107" i="1"/>
  <c r="G107" i="1"/>
  <c r="H107" i="1"/>
  <c r="I107" i="1"/>
  <c r="J107" i="1"/>
  <c r="K107" i="1"/>
  <c r="L107" i="1"/>
  <c r="M107" i="1"/>
  <c r="C107" i="1" l="1"/>
</calcChain>
</file>

<file path=xl/sharedStrings.xml><?xml version="1.0" encoding="utf-8"?>
<sst xmlns="http://schemas.openxmlformats.org/spreadsheetml/2006/main" count="256" uniqueCount="119">
  <si>
    <t>Приложение № 4 к Соглашению</t>
  </si>
  <si>
    <t>№
п/п</t>
  </si>
  <si>
    <t>Медицинские организации</t>
  </si>
  <si>
    <t>Численность прикрепленных
застрахованных
лиц</t>
  </si>
  <si>
    <t>В том числе по группам застрахованных лиц</t>
  </si>
  <si>
    <t>до 1 года</t>
  </si>
  <si>
    <t>1-4 года</t>
  </si>
  <si>
    <t>5-17 лет</t>
  </si>
  <si>
    <t>18-59 лет</t>
  </si>
  <si>
    <t>18-54 года</t>
  </si>
  <si>
    <t>муж.</t>
  </si>
  <si>
    <t>жен.</t>
  </si>
  <si>
    <t>ГБУЗ РБ Белебеевская ЦРБ</t>
  </si>
  <si>
    <t>ГБУЗ РБ  Давлекановская ЦРБ</t>
  </si>
  <si>
    <t>ГБУЗ РБ  Бижбулякская ЦРБ</t>
  </si>
  <si>
    <t>ГБУЗ РБ  Ермекеевская ЦРБ</t>
  </si>
  <si>
    <t>ГБУЗ РБ  Миякинская ЦРБ</t>
  </si>
  <si>
    <t>ГБУЗ РБ Раевская ЦРБ</t>
  </si>
  <si>
    <t>ГАУЗ РБ Учалинская ЦГБ</t>
  </si>
  <si>
    <t>ГБУЗ РБ Аскаровская ЦРБ</t>
  </si>
  <si>
    <t>ГБУЗ РБ Бурзянская ЦРБ</t>
  </si>
  <si>
    <t>ФГБУЗ МСЧ № 142 ФМБА России</t>
  </si>
  <si>
    <t>ГБУЗ РБ Бирская ЦРБ</t>
  </si>
  <si>
    <t>ГБУЗ РБ Дюртюлинская ЦРБ</t>
  </si>
  <si>
    <t>ГБУЗ РБ ГБ г. Нефтекамск (без  обособленного структурного подразделения, реорганизованного в соответствии с распоряжением Правительства Республики Башкортостан от 31.10.2014 № 1158-р, ранее именуемое ГБУЗ РБ Агидельская ГБ)</t>
  </si>
  <si>
    <t>Обособленное структурное подразделение ГБУЗ РБ ГБ г. Нефтекамск, реорганизованное в соответствии с распоряжением Правительства Республики Башкортостан от 31.10.2014 № 1158-р, ранее именуемое ГБУЗ РБ Агидельская ГБ</t>
  </si>
  <si>
    <t>ГБУЗ РБ Янаульская ЦРБ</t>
  </si>
  <si>
    <t>ГБУЗ РБ Аскинская ЦРБ</t>
  </si>
  <si>
    <t>ГБУЗ РБ  Балтачевская ЦРБ</t>
  </si>
  <si>
    <t>ГБУЗ РБ  Бураевская ЦРБ</t>
  </si>
  <si>
    <t>ГБУЗ РБ  Верхне-Татышлинская ЦРБ</t>
  </si>
  <si>
    <t>ГБУЗ РБ Калтасинская ЦРБ</t>
  </si>
  <si>
    <t>ГБУЗ РБ  Караидельская ЦРБ</t>
  </si>
  <si>
    <t>ГБУЗ РБ Краснокамская ЦРБ</t>
  </si>
  <si>
    <t>ГБУЗ РБ  Мишкинская ЦРБ</t>
  </si>
  <si>
    <t>ГБУЗ РБ Месягутовская ЦРБ</t>
  </si>
  <si>
    <t>ГБУЗ РБ Белокатайская ЦРБ</t>
  </si>
  <si>
    <t>ГБУЗ РБ Большеустьикинская ЦРБ</t>
  </si>
  <si>
    <t>ГБУЗ РБ  Кигинская ЦРБ</t>
  </si>
  <si>
    <t>ГБУЗ РБ Малоязовская ЦРБ</t>
  </si>
  <si>
    <t>ГБУЗ РБ ЦГБ г. Сибай</t>
  </si>
  <si>
    <t>ГБУЗ РБ Баймакская ЦГБ</t>
  </si>
  <si>
    <t>ГБУЗ РБ Акъярская ЦРБ</t>
  </si>
  <si>
    <t>ГБУЗ РБ Зилаирская ЦРБ</t>
  </si>
  <si>
    <t>ГБУЗ РБ КБ № 1 г. Стерлитамак</t>
  </si>
  <si>
    <t>ГБУЗ РБ Городская больница № 4 г. Стерлитамак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Стерлитамакская ЦРП)</t>
  </si>
  <si>
    <t>Обособленное структурное подразделение ГБУЗ РБ Городская больница № 4 г. Стерлитамак, реорганизованное в соответствии с распоряжением Правительства Республики Башкортостан от 31.10.2014 № 1157-р, ранее именуемое ГБУЗ РБ Стерлитамакская ЦРП</t>
  </si>
  <si>
    <t>ГБУЗ РБ Детская больница г. Стерлитамак</t>
  </si>
  <si>
    <t>НУЗ "Узловая больница на станции Стерлитамак ОАО "РЖД"</t>
  </si>
  <si>
    <t>ГБУЗ РБ Ишимбайская ЦРБ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</si>
  <si>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</si>
  <si>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</si>
  <si>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Мелеузовская ЦРБ</t>
  </si>
  <si>
    <t>ООО "Медсервис"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</si>
  <si>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</si>
  <si>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</si>
  <si>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</si>
  <si>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</si>
  <si>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</si>
  <si>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</si>
  <si>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</si>
  <si>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ГБ № 1 г. Октябрьский</t>
  </si>
  <si>
    <t>ГБУЗ РБ Бакалинская ЦРБ</t>
  </si>
  <si>
    <t>ГБУЗ РБ Верхнеяркеевская ЦРБ</t>
  </si>
  <si>
    <t>ГБУЗ РБ Шаранская ЦРБ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</si>
  <si>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</si>
  <si>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</si>
  <si>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</si>
  <si>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</si>
  <si>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</si>
  <si>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</si>
  <si>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</si>
  <si>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</si>
  <si>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</si>
  <si>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</si>
  <si>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ГБУЗ РБ Детская поликлиника № 2 г 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</si>
  <si>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</si>
  <si>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</si>
  <si>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</si>
  <si>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</si>
  <si>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</si>
  <si>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</si>
  <si>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</si>
  <si>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</si>
  <si>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</si>
  <si>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</si>
  <si>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</si>
  <si>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51 г. Уфа</t>
  </si>
  <si>
    <t>ГБУЗ РБ Поликлиника № 52 г. Уфа</t>
  </si>
  <si>
    <t>ГБУЗ РБ ГКБ Демского района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</si>
  <si>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</si>
  <si>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</si>
  <si>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</si>
  <si>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</si>
  <si>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</si>
  <si>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>ФГБОУ ВО БГМУ Минздрава России</t>
  </si>
  <si>
    <t>УФИЦ РАН</t>
  </si>
  <si>
    <t>ГБУЗ РБ ГКБ № 21 г. Уфа (без  обособленного структурного подразделения, реорганизованного в соответствии с распоряжением Правительства Республики Башкортостан от 31.10.2014 №1157-р, ранее именуемое ГБУЗ РБ Уфимская ЦРП)</t>
  </si>
  <si>
    <t>Обособленное структурное подразделение ГБУЗ РБ ГКБ № 21 г. Уфа, реорганизованное в соответствии с распоряжением Правительства Республики Башкортостан от 31.10.2014 № 1157-р, ранее именуемое ГБУЗ РБ Уфимская ЦРП</t>
  </si>
  <si>
    <t>ИТОГО ПО РЕСПУБЛИКЕ БАШКОРТОСТАН:</t>
  </si>
  <si>
    <t xml:space="preserve">ГБУЗ РБ Белорецкая ЦРКБ </t>
  </si>
  <si>
    <t xml:space="preserve">ГБУЗ РБ Поликлиника № 1 г. Уфа </t>
  </si>
  <si>
    <t xml:space="preserve">ГБУЗ РБ Поликлиника № 50 г. Уфа </t>
  </si>
  <si>
    <t xml:space="preserve">ГБУЗ РБ ГКБ № 5 г. Уфа </t>
  </si>
  <si>
    <t xml:space="preserve">ГБУЗ РБ ГДКБ № 17 г. Уфа </t>
  </si>
  <si>
    <t xml:space="preserve">ГБУЗ РБ Городская больница № 2 г. Стерлитамак </t>
  </si>
  <si>
    <t xml:space="preserve">ГБУЗ РБ ГБ № 3 г. Стерлитамак </t>
  </si>
  <si>
    <t>ГБУЗ РБ ГБ г.Салават  (без обособленного структурного подразделения, реорганизованного в соответствии с распоряжением Правительства Республики Башкортостан от 17.08.2015 № 857-р, ранее именуемое ГБУЗ РБ Детская городская больница города Салават)</t>
  </si>
  <si>
    <t>Обособленное структурное подразделение ГБУЗ РБ ГБ г.Салават, реорганизованное в соответствии с распоряжением Правительства Республики Башкортостан от 17.08.2015 № 857-р, ранее именуемое ГБУЗ РБ Детская городская больница города Салават)</t>
  </si>
  <si>
    <t>ГАУЗ РБ ГКБ № 18 г. Уфа</t>
  </si>
  <si>
    <t xml:space="preserve">Численность застрахованных по ОМС лиц в Республике Башкортостан, прикрепленных к МО, по состоянию на 01.01.2019 г. </t>
  </si>
  <si>
    <t>60-64 лет</t>
  </si>
  <si>
    <t>55-64 лет</t>
  </si>
  <si>
    <t>65 лет</t>
  </si>
  <si>
    <t>старше 65 лет</t>
  </si>
  <si>
    <t>ЧУЗ "КБ"РЖД - Медицина" г.Уфа"</t>
  </si>
  <si>
    <t>Обособленное структурное подразделение ГБУЗ РБ ГКБ № 13 г. Уфа,  реорганизованное в соответствии с распоряжением Правительства Республики Башкортостан от 21.10.2019  № 1170-р, ранее именуемое ГБУЗ РБ ГБ № 12 г. Уфа</t>
  </si>
  <si>
    <t>ГБУЗ РБ ГКБ № 13 г. Уфа (без обособленного структурного подразделения ГБУЗ РБ ГКБ № 13 г. Уфа,  реорганизованного в соответствии с распоряжением Правительства Республики Башкортостан от 21.10.2019  № 1170-р, ранее именуемое ГБУЗ РБ ГБ № 12 г. Уфа)</t>
  </si>
  <si>
    <t xml:space="preserve">Численность застрахованных по ОМС лиц в Республике Башкортостан, прикрепленных к МО, по состоянию на 01.01.2019 г.  (в редакции Протокола №110 от 17.03.2020).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</si>
</sst>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3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6" fillId="2" borderId="0" xfId="0" applyFont="1" applyFill="1"/>
    <xf numFmtId="0" fontId="7" fillId="2" borderId="2" xfId="0" applyFont="1" applyFill="1" applyBorder="1" applyAlignment="1" applyProtection="1">
      <alignment horizontal="left" vertical="center" wrapText="1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3" fontId="5" fillId="2" borderId="2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zoomScale="90" zoomScaleNormal="90" workbookViewId="0">
      <pane xSplit="2" ySplit="8" topLeftCell="H96" activePane="bottomRight" state="frozen"/>
      <selection pane="topRight" activeCell="C1" sqref="C1"/>
      <selection pane="bottomLeft" activeCell="A8" sqref="A8"/>
      <selection pane="bottomRight" activeCell="A91" sqref="A91:XFD92"/>
    </sheetView>
  </sheetViews>
  <sheetFormatPr defaultRowHeight="15.75" x14ac:dyDescent="0.25"/>
  <cols>
    <col min="1" max="1" width="5.42578125" style="1" customWidth="1"/>
    <col min="2" max="2" width="37.85546875" style="2" customWidth="1"/>
    <col min="3" max="3" width="15.85546875" style="3" customWidth="1"/>
    <col min="4" max="13" width="10.28515625" style="3" customWidth="1"/>
    <col min="14" max="17" width="10.28515625" style="4" customWidth="1"/>
    <col min="18" max="23" width="18.5703125" style="4" customWidth="1"/>
    <col min="24" max="16384" width="9.140625" style="4"/>
  </cols>
  <sheetData>
    <row r="1" spans="1:17" ht="12.75" customHeight="1" x14ac:dyDescent="0.25"/>
    <row r="2" spans="1:17" ht="18.75" x14ac:dyDescent="0.25">
      <c r="M2" s="21" t="s">
        <v>0</v>
      </c>
      <c r="N2" s="21"/>
      <c r="O2" s="21"/>
      <c r="P2" s="21"/>
      <c r="Q2" s="21"/>
    </row>
    <row r="3" spans="1:17" ht="15.75" customHeight="1" x14ac:dyDescent="0.25">
      <c r="J3" s="5"/>
      <c r="K3" s="5"/>
      <c r="L3" s="5"/>
      <c r="M3" s="5"/>
    </row>
    <row r="4" spans="1:17" ht="29.25" customHeight="1" x14ac:dyDescent="0.25">
      <c r="A4" s="22" t="s">
        <v>110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" customFormat="1" ht="18" customHeight="1" x14ac:dyDescent="0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7" s="6" customFormat="1" ht="13.5" customHeight="1" x14ac:dyDescent="0.25">
      <c r="A6" s="24" t="s">
        <v>1</v>
      </c>
      <c r="B6" s="24" t="s">
        <v>2</v>
      </c>
      <c r="C6" s="27" t="s">
        <v>3</v>
      </c>
      <c r="D6" s="23" t="s">
        <v>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6" customFormat="1" ht="21" customHeight="1" x14ac:dyDescent="0.25">
      <c r="A7" s="25"/>
      <c r="B7" s="25"/>
      <c r="C7" s="28"/>
      <c r="D7" s="23" t="s">
        <v>5</v>
      </c>
      <c r="E7" s="23"/>
      <c r="F7" s="23" t="s">
        <v>6</v>
      </c>
      <c r="G7" s="23"/>
      <c r="H7" s="23" t="s">
        <v>7</v>
      </c>
      <c r="I7" s="23"/>
      <c r="J7" s="7" t="s">
        <v>8</v>
      </c>
      <c r="K7" s="7" t="s">
        <v>9</v>
      </c>
      <c r="L7" s="7" t="s">
        <v>111</v>
      </c>
      <c r="M7" s="7" t="s">
        <v>112</v>
      </c>
      <c r="N7" s="23" t="s">
        <v>113</v>
      </c>
      <c r="O7" s="23"/>
      <c r="P7" s="23" t="s">
        <v>114</v>
      </c>
      <c r="Q7" s="23"/>
    </row>
    <row r="8" spans="1:17" s="6" customFormat="1" ht="13.5" customHeight="1" x14ac:dyDescent="0.25">
      <c r="A8" s="26"/>
      <c r="B8" s="26"/>
      <c r="C8" s="29"/>
      <c r="D8" s="7" t="s">
        <v>10</v>
      </c>
      <c r="E8" s="7" t="s">
        <v>11</v>
      </c>
      <c r="F8" s="7" t="s">
        <v>10</v>
      </c>
      <c r="G8" s="7" t="s">
        <v>11</v>
      </c>
      <c r="H8" s="7" t="s">
        <v>10</v>
      </c>
      <c r="I8" s="7" t="s">
        <v>11</v>
      </c>
      <c r="J8" s="7" t="s">
        <v>10</v>
      </c>
      <c r="K8" s="7" t="s">
        <v>11</v>
      </c>
      <c r="L8" s="7" t="s">
        <v>10</v>
      </c>
      <c r="M8" s="7" t="s">
        <v>11</v>
      </c>
      <c r="N8" s="7" t="s">
        <v>10</v>
      </c>
      <c r="O8" s="7" t="s">
        <v>11</v>
      </c>
      <c r="P8" s="7" t="s">
        <v>10</v>
      </c>
      <c r="Q8" s="7" t="s">
        <v>11</v>
      </c>
    </row>
    <row r="9" spans="1:17" s="6" customFormat="1" ht="15" x14ac:dyDescent="0.25">
      <c r="A9" s="10">
        <v>1</v>
      </c>
      <c r="B9" s="11" t="s">
        <v>12</v>
      </c>
      <c r="C9" s="12">
        <f>SUM(D9:Q9)</f>
        <v>89553</v>
      </c>
      <c r="D9" s="7">
        <v>347</v>
      </c>
      <c r="E9" s="7">
        <v>328</v>
      </c>
      <c r="F9" s="7">
        <v>2251</v>
      </c>
      <c r="G9" s="7">
        <v>2064</v>
      </c>
      <c r="H9" s="7">
        <v>7127</v>
      </c>
      <c r="I9" s="7">
        <v>7019</v>
      </c>
      <c r="J9" s="7">
        <v>24178</v>
      </c>
      <c r="K9" s="7">
        <v>21180</v>
      </c>
      <c r="L9" s="7">
        <v>2351</v>
      </c>
      <c r="M9" s="7">
        <v>7145</v>
      </c>
      <c r="N9" s="13">
        <v>506</v>
      </c>
      <c r="O9" s="13">
        <v>713</v>
      </c>
      <c r="P9" s="13">
        <v>5052</v>
      </c>
      <c r="Q9" s="13">
        <v>9292</v>
      </c>
    </row>
    <row r="10" spans="1:17" s="6" customFormat="1" ht="15.75" customHeight="1" x14ac:dyDescent="0.25">
      <c r="A10" s="10">
        <v>2</v>
      </c>
      <c r="B10" s="11" t="s">
        <v>13</v>
      </c>
      <c r="C10" s="12">
        <f t="shared" ref="C10:C73" si="0">SUM(D10:Q10)</f>
        <v>36434</v>
      </c>
      <c r="D10" s="7">
        <v>141</v>
      </c>
      <c r="E10" s="7">
        <v>139</v>
      </c>
      <c r="F10" s="7">
        <v>917</v>
      </c>
      <c r="G10" s="7">
        <v>860</v>
      </c>
      <c r="H10" s="7">
        <v>3144</v>
      </c>
      <c r="I10" s="7">
        <v>2908</v>
      </c>
      <c r="J10" s="7">
        <v>10124</v>
      </c>
      <c r="K10" s="7">
        <v>8190</v>
      </c>
      <c r="L10" s="7">
        <v>1005</v>
      </c>
      <c r="M10" s="7">
        <v>2923</v>
      </c>
      <c r="N10" s="13">
        <v>213</v>
      </c>
      <c r="O10" s="13">
        <v>272</v>
      </c>
      <c r="P10" s="13">
        <v>1878</v>
      </c>
      <c r="Q10" s="13">
        <v>3720</v>
      </c>
    </row>
    <row r="11" spans="1:17" s="6" customFormat="1" ht="15" x14ac:dyDescent="0.25">
      <c r="A11" s="10">
        <v>3</v>
      </c>
      <c r="B11" s="11" t="s">
        <v>14</v>
      </c>
      <c r="C11" s="12">
        <f t="shared" si="0"/>
        <v>20389</v>
      </c>
      <c r="D11" s="7">
        <v>60</v>
      </c>
      <c r="E11" s="7">
        <v>46</v>
      </c>
      <c r="F11" s="7">
        <v>406</v>
      </c>
      <c r="G11" s="7">
        <v>434</v>
      </c>
      <c r="H11" s="7">
        <v>1767</v>
      </c>
      <c r="I11" s="7">
        <v>1629</v>
      </c>
      <c r="J11" s="7">
        <v>5939</v>
      </c>
      <c r="K11" s="7">
        <v>4150</v>
      </c>
      <c r="L11" s="7">
        <v>678</v>
      </c>
      <c r="M11" s="7">
        <v>1707</v>
      </c>
      <c r="N11" s="13">
        <v>130</v>
      </c>
      <c r="O11" s="13">
        <v>174</v>
      </c>
      <c r="P11" s="13">
        <v>1178</v>
      </c>
      <c r="Q11" s="13">
        <v>2091</v>
      </c>
    </row>
    <row r="12" spans="1:17" s="6" customFormat="1" ht="15" x14ac:dyDescent="0.25">
      <c r="A12" s="10">
        <v>4</v>
      </c>
      <c r="B12" s="11" t="s">
        <v>15</v>
      </c>
      <c r="C12" s="12">
        <f t="shared" si="0"/>
        <v>12878</v>
      </c>
      <c r="D12" s="7">
        <v>15</v>
      </c>
      <c r="E12" s="7">
        <v>21</v>
      </c>
      <c r="F12" s="7">
        <v>220</v>
      </c>
      <c r="G12" s="7">
        <v>197</v>
      </c>
      <c r="H12" s="7">
        <v>955</v>
      </c>
      <c r="I12" s="7">
        <v>872</v>
      </c>
      <c r="J12" s="7">
        <v>3912</v>
      </c>
      <c r="K12" s="7">
        <v>2640</v>
      </c>
      <c r="L12" s="7">
        <v>351</v>
      </c>
      <c r="M12" s="7">
        <v>934</v>
      </c>
      <c r="N12" s="13">
        <v>92</v>
      </c>
      <c r="O12" s="13">
        <v>104</v>
      </c>
      <c r="P12" s="13">
        <v>897</v>
      </c>
      <c r="Q12" s="13">
        <v>1668</v>
      </c>
    </row>
    <row r="13" spans="1:17" s="6" customFormat="1" ht="15" x14ac:dyDescent="0.25">
      <c r="A13" s="10">
        <v>5</v>
      </c>
      <c r="B13" s="11" t="s">
        <v>16</v>
      </c>
      <c r="C13" s="12">
        <f t="shared" si="0"/>
        <v>25407</v>
      </c>
      <c r="D13" s="7">
        <v>88</v>
      </c>
      <c r="E13" s="7">
        <v>75</v>
      </c>
      <c r="F13" s="7">
        <v>594</v>
      </c>
      <c r="G13" s="7">
        <v>594</v>
      </c>
      <c r="H13" s="7">
        <v>2012</v>
      </c>
      <c r="I13" s="7">
        <v>1939</v>
      </c>
      <c r="J13" s="7">
        <v>7437</v>
      </c>
      <c r="K13" s="7">
        <v>5110</v>
      </c>
      <c r="L13" s="7">
        <v>766</v>
      </c>
      <c r="M13" s="7">
        <v>2190</v>
      </c>
      <c r="N13" s="13">
        <v>178</v>
      </c>
      <c r="O13" s="13">
        <v>191</v>
      </c>
      <c r="P13" s="13">
        <v>1501</v>
      </c>
      <c r="Q13" s="13">
        <v>2732</v>
      </c>
    </row>
    <row r="14" spans="1:17" s="6" customFormat="1" ht="15.75" customHeight="1" x14ac:dyDescent="0.25">
      <c r="A14" s="10">
        <v>6</v>
      </c>
      <c r="B14" s="11" t="s">
        <v>17</v>
      </c>
      <c r="C14" s="12">
        <f t="shared" si="0"/>
        <v>37754</v>
      </c>
      <c r="D14" s="7">
        <v>137</v>
      </c>
      <c r="E14" s="7">
        <v>150</v>
      </c>
      <c r="F14" s="7">
        <v>862</v>
      </c>
      <c r="G14" s="7">
        <v>877</v>
      </c>
      <c r="H14" s="7">
        <v>3156</v>
      </c>
      <c r="I14" s="7">
        <v>2945</v>
      </c>
      <c r="J14" s="7">
        <v>10714</v>
      </c>
      <c r="K14" s="7">
        <v>8375</v>
      </c>
      <c r="L14" s="7">
        <v>1032</v>
      </c>
      <c r="M14" s="7">
        <v>3184</v>
      </c>
      <c r="N14" s="13">
        <v>225</v>
      </c>
      <c r="O14" s="13">
        <v>285</v>
      </c>
      <c r="P14" s="13">
        <v>1977</v>
      </c>
      <c r="Q14" s="13">
        <v>3835</v>
      </c>
    </row>
    <row r="15" spans="1:17" s="6" customFormat="1" ht="15" x14ac:dyDescent="0.25">
      <c r="A15" s="10">
        <v>7</v>
      </c>
      <c r="B15" s="11" t="s">
        <v>100</v>
      </c>
      <c r="C15" s="12">
        <f t="shared" si="0"/>
        <v>99709</v>
      </c>
      <c r="D15" s="7">
        <v>390</v>
      </c>
      <c r="E15" s="7">
        <v>308</v>
      </c>
      <c r="F15" s="7">
        <v>2829</v>
      </c>
      <c r="G15" s="7">
        <v>2571</v>
      </c>
      <c r="H15" s="7">
        <v>8733</v>
      </c>
      <c r="I15" s="7">
        <v>8380</v>
      </c>
      <c r="J15" s="7">
        <v>26917</v>
      </c>
      <c r="K15" s="7">
        <v>24003</v>
      </c>
      <c r="L15" s="7">
        <v>2416</v>
      </c>
      <c r="M15" s="7">
        <v>7596</v>
      </c>
      <c r="N15" s="13">
        <v>538</v>
      </c>
      <c r="O15" s="13">
        <v>752</v>
      </c>
      <c r="P15" s="13">
        <v>4597</v>
      </c>
      <c r="Q15" s="13">
        <v>9679</v>
      </c>
    </row>
    <row r="16" spans="1:17" s="6" customFormat="1" ht="17.25" customHeight="1" x14ac:dyDescent="0.25">
      <c r="A16" s="10">
        <v>8</v>
      </c>
      <c r="B16" s="11" t="s">
        <v>18</v>
      </c>
      <c r="C16" s="12">
        <f t="shared" si="0"/>
        <v>70075</v>
      </c>
      <c r="D16" s="7">
        <v>329</v>
      </c>
      <c r="E16" s="7">
        <v>272</v>
      </c>
      <c r="F16" s="7">
        <v>1989</v>
      </c>
      <c r="G16" s="7">
        <v>1871</v>
      </c>
      <c r="H16" s="7">
        <v>6400</v>
      </c>
      <c r="I16" s="7">
        <v>6005</v>
      </c>
      <c r="J16" s="7">
        <v>19384</v>
      </c>
      <c r="K16" s="7">
        <v>15902</v>
      </c>
      <c r="L16" s="7">
        <v>1966</v>
      </c>
      <c r="M16" s="7">
        <v>5596</v>
      </c>
      <c r="N16" s="13">
        <v>383</v>
      </c>
      <c r="O16" s="13">
        <v>520</v>
      </c>
      <c r="P16" s="13">
        <v>3337</v>
      </c>
      <c r="Q16" s="13">
        <v>6121</v>
      </c>
    </row>
    <row r="17" spans="1:17" s="6" customFormat="1" ht="18" customHeight="1" x14ac:dyDescent="0.25">
      <c r="A17" s="10">
        <v>9</v>
      </c>
      <c r="B17" s="11" t="s">
        <v>19</v>
      </c>
      <c r="C17" s="12">
        <f t="shared" si="0"/>
        <v>40028</v>
      </c>
      <c r="D17" s="7">
        <v>173</v>
      </c>
      <c r="E17" s="7">
        <v>174</v>
      </c>
      <c r="F17" s="7">
        <v>1186</v>
      </c>
      <c r="G17" s="7">
        <v>1179</v>
      </c>
      <c r="H17" s="7">
        <v>4430</v>
      </c>
      <c r="I17" s="7">
        <v>4190</v>
      </c>
      <c r="J17" s="7">
        <v>11527</v>
      </c>
      <c r="K17" s="7">
        <v>8979</v>
      </c>
      <c r="L17" s="7">
        <v>1011</v>
      </c>
      <c r="M17" s="7">
        <v>2902</v>
      </c>
      <c r="N17" s="13">
        <v>189</v>
      </c>
      <c r="O17" s="13">
        <v>244</v>
      </c>
      <c r="P17" s="13">
        <v>1291</v>
      </c>
      <c r="Q17" s="13">
        <v>2553</v>
      </c>
    </row>
    <row r="18" spans="1:17" s="6" customFormat="1" ht="18.75" customHeight="1" x14ac:dyDescent="0.25">
      <c r="A18" s="10">
        <v>10</v>
      </c>
      <c r="B18" s="11" t="s">
        <v>20</v>
      </c>
      <c r="C18" s="12">
        <f t="shared" si="0"/>
        <v>16589</v>
      </c>
      <c r="D18" s="7">
        <v>54</v>
      </c>
      <c r="E18" s="7">
        <v>62</v>
      </c>
      <c r="F18" s="7">
        <v>578</v>
      </c>
      <c r="G18" s="7">
        <v>469</v>
      </c>
      <c r="H18" s="7">
        <v>1989</v>
      </c>
      <c r="I18" s="7">
        <v>1945</v>
      </c>
      <c r="J18" s="7">
        <v>5045</v>
      </c>
      <c r="K18" s="7">
        <v>3650</v>
      </c>
      <c r="L18" s="7">
        <v>314</v>
      </c>
      <c r="M18" s="7">
        <v>1009</v>
      </c>
      <c r="N18" s="13">
        <v>70</v>
      </c>
      <c r="O18" s="13">
        <v>86</v>
      </c>
      <c r="P18" s="13">
        <v>475</v>
      </c>
      <c r="Q18" s="13">
        <v>843</v>
      </c>
    </row>
    <row r="19" spans="1:17" s="6" customFormat="1" ht="20.25" customHeight="1" x14ac:dyDescent="0.25">
      <c r="A19" s="10">
        <v>11</v>
      </c>
      <c r="B19" s="11" t="s">
        <v>21</v>
      </c>
      <c r="C19" s="12">
        <f t="shared" si="0"/>
        <v>13553</v>
      </c>
      <c r="D19" s="7">
        <v>61</v>
      </c>
      <c r="E19" s="7">
        <v>39</v>
      </c>
      <c r="F19" s="7">
        <v>295</v>
      </c>
      <c r="G19" s="7">
        <v>308</v>
      </c>
      <c r="H19" s="7">
        <v>1072</v>
      </c>
      <c r="I19" s="7">
        <v>1032</v>
      </c>
      <c r="J19" s="7">
        <v>3959</v>
      </c>
      <c r="K19" s="7">
        <v>3429</v>
      </c>
      <c r="L19" s="7">
        <v>425</v>
      </c>
      <c r="M19" s="7">
        <v>1327</v>
      </c>
      <c r="N19" s="13">
        <v>97</v>
      </c>
      <c r="O19" s="13">
        <v>108</v>
      </c>
      <c r="P19" s="13">
        <v>560</v>
      </c>
      <c r="Q19" s="13">
        <v>841</v>
      </c>
    </row>
    <row r="20" spans="1:17" s="6" customFormat="1" ht="20.25" customHeight="1" x14ac:dyDescent="0.25">
      <c r="A20" s="10">
        <v>12</v>
      </c>
      <c r="B20" s="11" t="s">
        <v>22</v>
      </c>
      <c r="C20" s="12">
        <f t="shared" si="0"/>
        <v>57590</v>
      </c>
      <c r="D20" s="7">
        <v>235</v>
      </c>
      <c r="E20" s="7">
        <v>222</v>
      </c>
      <c r="F20" s="7">
        <v>1681</v>
      </c>
      <c r="G20" s="7">
        <v>1594</v>
      </c>
      <c r="H20" s="7">
        <v>5254</v>
      </c>
      <c r="I20" s="7">
        <v>5090</v>
      </c>
      <c r="J20" s="7">
        <v>15374</v>
      </c>
      <c r="K20" s="7">
        <v>14528</v>
      </c>
      <c r="L20" s="7">
        <v>1442</v>
      </c>
      <c r="M20" s="7">
        <v>4224</v>
      </c>
      <c r="N20" s="13">
        <v>319</v>
      </c>
      <c r="O20" s="13">
        <v>382</v>
      </c>
      <c r="P20" s="13">
        <v>2590</v>
      </c>
      <c r="Q20" s="13">
        <v>4655</v>
      </c>
    </row>
    <row r="21" spans="1:17" s="6" customFormat="1" ht="20.25" customHeight="1" x14ac:dyDescent="0.25">
      <c r="A21" s="10">
        <v>13</v>
      </c>
      <c r="B21" s="11" t="s">
        <v>23</v>
      </c>
      <c r="C21" s="12">
        <f t="shared" si="0"/>
        <v>56873</v>
      </c>
      <c r="D21" s="7">
        <v>211</v>
      </c>
      <c r="E21" s="7">
        <v>194</v>
      </c>
      <c r="F21" s="7">
        <v>1541</v>
      </c>
      <c r="G21" s="7">
        <v>1361</v>
      </c>
      <c r="H21" s="7">
        <v>4730</v>
      </c>
      <c r="I21" s="7">
        <v>4478</v>
      </c>
      <c r="J21" s="7">
        <v>15874</v>
      </c>
      <c r="K21" s="7">
        <v>12705</v>
      </c>
      <c r="L21" s="7">
        <v>1504</v>
      </c>
      <c r="M21" s="7">
        <v>4472</v>
      </c>
      <c r="N21" s="13">
        <v>330</v>
      </c>
      <c r="O21" s="13">
        <v>412</v>
      </c>
      <c r="P21" s="13">
        <v>3164</v>
      </c>
      <c r="Q21" s="13">
        <v>5897</v>
      </c>
    </row>
    <row r="22" spans="1:17" s="6" customFormat="1" ht="105" customHeight="1" x14ac:dyDescent="0.25">
      <c r="A22" s="10">
        <v>14</v>
      </c>
      <c r="B22" s="11" t="s">
        <v>24</v>
      </c>
      <c r="C22" s="12">
        <f t="shared" si="0"/>
        <v>135491</v>
      </c>
      <c r="D22" s="7">
        <v>779</v>
      </c>
      <c r="E22" s="7">
        <v>701</v>
      </c>
      <c r="F22" s="7">
        <v>4360</v>
      </c>
      <c r="G22" s="7">
        <v>4037</v>
      </c>
      <c r="H22" s="7">
        <v>11541</v>
      </c>
      <c r="I22" s="7">
        <v>10863</v>
      </c>
      <c r="J22" s="7">
        <v>36995</v>
      </c>
      <c r="K22" s="7">
        <v>35123</v>
      </c>
      <c r="L22" s="7">
        <v>3246</v>
      </c>
      <c r="M22" s="7">
        <v>10641</v>
      </c>
      <c r="N22" s="13">
        <v>679</v>
      </c>
      <c r="O22" s="13">
        <v>914</v>
      </c>
      <c r="P22" s="13">
        <v>5504</v>
      </c>
      <c r="Q22" s="13">
        <v>10108</v>
      </c>
    </row>
    <row r="23" spans="1:17" s="6" customFormat="1" ht="105.75" customHeight="1" x14ac:dyDescent="0.25">
      <c r="A23" s="10">
        <v>15</v>
      </c>
      <c r="B23" s="11" t="s">
        <v>25</v>
      </c>
      <c r="C23" s="12">
        <f t="shared" si="0"/>
        <v>17902</v>
      </c>
      <c r="D23" s="7">
        <v>52</v>
      </c>
      <c r="E23" s="7">
        <v>93</v>
      </c>
      <c r="F23" s="7">
        <v>549</v>
      </c>
      <c r="G23" s="7">
        <v>617</v>
      </c>
      <c r="H23" s="7">
        <v>1223</v>
      </c>
      <c r="I23" s="7">
        <v>1094</v>
      </c>
      <c r="J23" s="7">
        <v>5685</v>
      </c>
      <c r="K23" s="7">
        <v>4575</v>
      </c>
      <c r="L23" s="7">
        <v>371</v>
      </c>
      <c r="M23" s="7">
        <v>1442</v>
      </c>
      <c r="N23" s="13">
        <v>78</v>
      </c>
      <c r="O23" s="13">
        <v>124</v>
      </c>
      <c r="P23" s="13">
        <v>629</v>
      </c>
      <c r="Q23" s="13">
        <v>1370</v>
      </c>
    </row>
    <row r="24" spans="1:17" s="6" customFormat="1" ht="15" x14ac:dyDescent="0.25">
      <c r="A24" s="10">
        <v>16</v>
      </c>
      <c r="B24" s="11" t="s">
        <v>26</v>
      </c>
      <c r="C24" s="12">
        <f t="shared" si="0"/>
        <v>43506</v>
      </c>
      <c r="D24" s="7">
        <v>177</v>
      </c>
      <c r="E24" s="7">
        <v>154</v>
      </c>
      <c r="F24" s="7">
        <v>1101</v>
      </c>
      <c r="G24" s="7">
        <v>989</v>
      </c>
      <c r="H24" s="7">
        <v>3723</v>
      </c>
      <c r="I24" s="7">
        <v>3458</v>
      </c>
      <c r="J24" s="7">
        <v>12480</v>
      </c>
      <c r="K24" s="7">
        <v>9933</v>
      </c>
      <c r="L24" s="7">
        <v>1075</v>
      </c>
      <c r="M24" s="7">
        <v>3091</v>
      </c>
      <c r="N24" s="13">
        <v>248</v>
      </c>
      <c r="O24" s="13">
        <v>328</v>
      </c>
      <c r="P24" s="13">
        <v>2335</v>
      </c>
      <c r="Q24" s="13">
        <v>4414</v>
      </c>
    </row>
    <row r="25" spans="1:17" s="6" customFormat="1" ht="15" x14ac:dyDescent="0.25">
      <c r="A25" s="10">
        <v>17</v>
      </c>
      <c r="B25" s="11" t="s">
        <v>27</v>
      </c>
      <c r="C25" s="12">
        <f t="shared" si="0"/>
        <v>19192</v>
      </c>
      <c r="D25" s="7">
        <v>82</v>
      </c>
      <c r="E25" s="7">
        <v>57</v>
      </c>
      <c r="F25" s="7">
        <v>457</v>
      </c>
      <c r="G25" s="7">
        <v>455</v>
      </c>
      <c r="H25" s="7">
        <v>1731</v>
      </c>
      <c r="I25" s="7">
        <v>1677</v>
      </c>
      <c r="J25" s="7">
        <v>5715</v>
      </c>
      <c r="K25" s="7">
        <v>4224</v>
      </c>
      <c r="L25" s="7">
        <v>500</v>
      </c>
      <c r="M25" s="7">
        <v>1453</v>
      </c>
      <c r="N25" s="13">
        <v>121</v>
      </c>
      <c r="O25" s="13">
        <v>144</v>
      </c>
      <c r="P25" s="13">
        <v>984</v>
      </c>
      <c r="Q25" s="13">
        <v>1592</v>
      </c>
    </row>
    <row r="26" spans="1:17" s="6" customFormat="1" ht="15.75" customHeight="1" x14ac:dyDescent="0.25">
      <c r="A26" s="10">
        <v>18</v>
      </c>
      <c r="B26" s="11" t="s">
        <v>28</v>
      </c>
      <c r="C26" s="12">
        <f t="shared" si="0"/>
        <v>19242</v>
      </c>
      <c r="D26" s="7">
        <v>49</v>
      </c>
      <c r="E26" s="7">
        <v>66</v>
      </c>
      <c r="F26" s="7">
        <v>405</v>
      </c>
      <c r="G26" s="7">
        <v>413</v>
      </c>
      <c r="H26" s="7">
        <v>1577</v>
      </c>
      <c r="I26" s="7">
        <v>1425</v>
      </c>
      <c r="J26" s="7">
        <v>5739</v>
      </c>
      <c r="K26" s="7">
        <v>4072</v>
      </c>
      <c r="L26" s="7">
        <v>506</v>
      </c>
      <c r="M26" s="7">
        <v>1391</v>
      </c>
      <c r="N26" s="13">
        <v>108</v>
      </c>
      <c r="O26" s="13">
        <v>130</v>
      </c>
      <c r="P26" s="13">
        <v>1199</v>
      </c>
      <c r="Q26" s="13">
        <v>2162</v>
      </c>
    </row>
    <row r="27" spans="1:17" s="6" customFormat="1" ht="15" x14ac:dyDescent="0.25">
      <c r="A27" s="10">
        <v>19</v>
      </c>
      <c r="B27" s="11" t="s">
        <v>29</v>
      </c>
      <c r="C27" s="12">
        <f t="shared" si="0"/>
        <v>21393</v>
      </c>
      <c r="D27" s="7">
        <v>50</v>
      </c>
      <c r="E27" s="7">
        <v>38</v>
      </c>
      <c r="F27" s="7">
        <v>445</v>
      </c>
      <c r="G27" s="7">
        <v>418</v>
      </c>
      <c r="H27" s="7">
        <v>1553</v>
      </c>
      <c r="I27" s="7">
        <v>1420</v>
      </c>
      <c r="J27" s="7">
        <v>6031</v>
      </c>
      <c r="K27" s="7">
        <v>4199</v>
      </c>
      <c r="L27" s="7">
        <v>662</v>
      </c>
      <c r="M27" s="7">
        <v>1805</v>
      </c>
      <c r="N27" s="13">
        <v>162</v>
      </c>
      <c r="O27" s="13">
        <v>164</v>
      </c>
      <c r="P27" s="13">
        <v>1575</v>
      </c>
      <c r="Q27" s="13">
        <v>2871</v>
      </c>
    </row>
    <row r="28" spans="1:17" s="6" customFormat="1" ht="15" x14ac:dyDescent="0.25">
      <c r="A28" s="10">
        <v>20</v>
      </c>
      <c r="B28" s="11" t="s">
        <v>30</v>
      </c>
      <c r="C28" s="12">
        <f t="shared" si="0"/>
        <v>22940</v>
      </c>
      <c r="D28" s="7">
        <v>101</v>
      </c>
      <c r="E28" s="7">
        <v>81</v>
      </c>
      <c r="F28" s="7">
        <v>576</v>
      </c>
      <c r="G28" s="7">
        <v>482</v>
      </c>
      <c r="H28" s="7">
        <v>1944</v>
      </c>
      <c r="I28" s="7">
        <v>1886</v>
      </c>
      <c r="J28" s="7">
        <v>6976</v>
      </c>
      <c r="K28" s="7">
        <v>5220</v>
      </c>
      <c r="L28" s="7">
        <v>590</v>
      </c>
      <c r="M28" s="7">
        <v>1675</v>
      </c>
      <c r="N28" s="13">
        <v>119</v>
      </c>
      <c r="O28" s="13">
        <v>165</v>
      </c>
      <c r="P28" s="13">
        <v>1073</v>
      </c>
      <c r="Q28" s="13">
        <v>2052</v>
      </c>
    </row>
    <row r="29" spans="1:17" s="6" customFormat="1" ht="15" x14ac:dyDescent="0.25">
      <c r="A29" s="10">
        <v>21</v>
      </c>
      <c r="B29" s="11" t="s">
        <v>31</v>
      </c>
      <c r="C29" s="12">
        <f t="shared" si="0"/>
        <v>23986</v>
      </c>
      <c r="D29" s="7">
        <v>67</v>
      </c>
      <c r="E29" s="7">
        <v>57</v>
      </c>
      <c r="F29" s="7">
        <v>551</v>
      </c>
      <c r="G29" s="7">
        <v>541</v>
      </c>
      <c r="H29" s="7">
        <v>2229</v>
      </c>
      <c r="I29" s="7">
        <v>2015</v>
      </c>
      <c r="J29" s="7">
        <v>7317</v>
      </c>
      <c r="K29" s="7">
        <v>5342</v>
      </c>
      <c r="L29" s="7">
        <v>676</v>
      </c>
      <c r="M29" s="7">
        <v>1733</v>
      </c>
      <c r="N29" s="13">
        <v>151</v>
      </c>
      <c r="O29" s="13">
        <v>152</v>
      </c>
      <c r="P29" s="13">
        <v>1107</v>
      </c>
      <c r="Q29" s="13">
        <v>2048</v>
      </c>
    </row>
    <row r="30" spans="1:17" s="6" customFormat="1" ht="15.75" customHeight="1" x14ac:dyDescent="0.25">
      <c r="A30" s="10">
        <v>22</v>
      </c>
      <c r="B30" s="11" t="s">
        <v>32</v>
      </c>
      <c r="C30" s="12">
        <f t="shared" si="0"/>
        <v>21988</v>
      </c>
      <c r="D30" s="7">
        <v>76</v>
      </c>
      <c r="E30" s="7">
        <v>71</v>
      </c>
      <c r="F30" s="7">
        <v>495</v>
      </c>
      <c r="G30" s="7">
        <v>456</v>
      </c>
      <c r="H30" s="7">
        <v>1812</v>
      </c>
      <c r="I30" s="7">
        <v>1674</v>
      </c>
      <c r="J30" s="7">
        <v>6829</v>
      </c>
      <c r="K30" s="7">
        <v>4667</v>
      </c>
      <c r="L30" s="7">
        <v>647</v>
      </c>
      <c r="M30" s="7">
        <v>1799</v>
      </c>
      <c r="N30" s="13">
        <v>142</v>
      </c>
      <c r="O30" s="13">
        <v>160</v>
      </c>
      <c r="P30" s="13">
        <v>1131</v>
      </c>
      <c r="Q30" s="13">
        <v>2029</v>
      </c>
    </row>
    <row r="31" spans="1:17" s="6" customFormat="1" ht="15" x14ac:dyDescent="0.25">
      <c r="A31" s="10">
        <v>23</v>
      </c>
      <c r="B31" s="11" t="s">
        <v>33</v>
      </c>
      <c r="C31" s="12">
        <f t="shared" si="0"/>
        <v>26483</v>
      </c>
      <c r="D31" s="7">
        <v>90</v>
      </c>
      <c r="E31" s="7">
        <v>68</v>
      </c>
      <c r="F31" s="7">
        <v>511</v>
      </c>
      <c r="G31" s="7">
        <v>557</v>
      </c>
      <c r="H31" s="7">
        <v>2040</v>
      </c>
      <c r="I31" s="7">
        <v>1921</v>
      </c>
      <c r="J31" s="7">
        <v>8124</v>
      </c>
      <c r="K31" s="7">
        <v>6121</v>
      </c>
      <c r="L31" s="7">
        <v>719</v>
      </c>
      <c r="M31" s="7">
        <v>2085</v>
      </c>
      <c r="N31" s="13">
        <v>179</v>
      </c>
      <c r="O31" s="13">
        <v>165</v>
      </c>
      <c r="P31" s="13">
        <v>1388</v>
      </c>
      <c r="Q31" s="13">
        <v>2515</v>
      </c>
    </row>
    <row r="32" spans="1:17" s="6" customFormat="1" ht="15" x14ac:dyDescent="0.25">
      <c r="A32" s="10">
        <v>24</v>
      </c>
      <c r="B32" s="11" t="s">
        <v>34</v>
      </c>
      <c r="C32" s="12">
        <f t="shared" si="0"/>
        <v>21808</v>
      </c>
      <c r="D32" s="7">
        <v>75</v>
      </c>
      <c r="E32" s="7">
        <v>79</v>
      </c>
      <c r="F32" s="7">
        <v>559</v>
      </c>
      <c r="G32" s="7">
        <v>538</v>
      </c>
      <c r="H32" s="7">
        <v>2092</v>
      </c>
      <c r="I32" s="7">
        <v>1943</v>
      </c>
      <c r="J32" s="7">
        <v>6689</v>
      </c>
      <c r="K32" s="7">
        <v>4527</v>
      </c>
      <c r="L32" s="7">
        <v>596</v>
      </c>
      <c r="M32" s="7">
        <v>1586</v>
      </c>
      <c r="N32" s="13">
        <v>132</v>
      </c>
      <c r="O32" s="13">
        <v>154</v>
      </c>
      <c r="P32" s="13">
        <v>1027</v>
      </c>
      <c r="Q32" s="13">
        <v>1811</v>
      </c>
    </row>
    <row r="33" spans="1:17" s="6" customFormat="1" ht="15" x14ac:dyDescent="0.25">
      <c r="A33" s="10">
        <v>25</v>
      </c>
      <c r="B33" s="14" t="s">
        <v>35</v>
      </c>
      <c r="C33" s="12">
        <f t="shared" si="0"/>
        <v>28005</v>
      </c>
      <c r="D33" s="7">
        <v>101</v>
      </c>
      <c r="E33" s="7">
        <v>81</v>
      </c>
      <c r="F33" s="7">
        <v>863</v>
      </c>
      <c r="G33" s="7">
        <v>756</v>
      </c>
      <c r="H33" s="7">
        <v>2803</v>
      </c>
      <c r="I33" s="7">
        <v>2757</v>
      </c>
      <c r="J33" s="7">
        <v>7529</v>
      </c>
      <c r="K33" s="7">
        <v>6374</v>
      </c>
      <c r="L33" s="7">
        <v>728</v>
      </c>
      <c r="M33" s="7">
        <v>2102</v>
      </c>
      <c r="N33" s="13">
        <v>180</v>
      </c>
      <c r="O33" s="13">
        <v>205</v>
      </c>
      <c r="P33" s="13">
        <v>1282</v>
      </c>
      <c r="Q33" s="13">
        <v>2244</v>
      </c>
    </row>
    <row r="34" spans="1:17" s="6" customFormat="1" ht="15.75" customHeight="1" x14ac:dyDescent="0.25">
      <c r="A34" s="10">
        <v>26</v>
      </c>
      <c r="B34" s="14" t="s">
        <v>36</v>
      </c>
      <c r="C34" s="12">
        <f t="shared" si="0"/>
        <v>17790</v>
      </c>
      <c r="D34" s="7">
        <v>49</v>
      </c>
      <c r="E34" s="7">
        <v>42</v>
      </c>
      <c r="F34" s="7">
        <v>483</v>
      </c>
      <c r="G34" s="7">
        <v>421</v>
      </c>
      <c r="H34" s="7">
        <v>1810</v>
      </c>
      <c r="I34" s="7">
        <v>1585</v>
      </c>
      <c r="J34" s="7">
        <v>5039</v>
      </c>
      <c r="K34" s="7">
        <v>3826</v>
      </c>
      <c r="L34" s="7">
        <v>529</v>
      </c>
      <c r="M34" s="7">
        <v>1336</v>
      </c>
      <c r="N34" s="13">
        <v>112</v>
      </c>
      <c r="O34" s="13">
        <v>144</v>
      </c>
      <c r="P34" s="13">
        <v>836</v>
      </c>
      <c r="Q34" s="13">
        <v>1578</v>
      </c>
    </row>
    <row r="35" spans="1:17" s="6" customFormat="1" ht="15" x14ac:dyDescent="0.25">
      <c r="A35" s="10">
        <v>27</v>
      </c>
      <c r="B35" s="11" t="s">
        <v>37</v>
      </c>
      <c r="C35" s="12">
        <f t="shared" si="0"/>
        <v>21368</v>
      </c>
      <c r="D35" s="7">
        <v>81</v>
      </c>
      <c r="E35" s="7">
        <v>63</v>
      </c>
      <c r="F35" s="7">
        <v>572</v>
      </c>
      <c r="G35" s="7">
        <v>480</v>
      </c>
      <c r="H35" s="7">
        <v>1961</v>
      </c>
      <c r="I35" s="7">
        <v>1838</v>
      </c>
      <c r="J35" s="7">
        <v>6001</v>
      </c>
      <c r="K35" s="7">
        <v>4582</v>
      </c>
      <c r="L35" s="7">
        <v>597</v>
      </c>
      <c r="M35" s="7">
        <v>1672</v>
      </c>
      <c r="N35" s="13">
        <v>141</v>
      </c>
      <c r="O35" s="13">
        <v>177</v>
      </c>
      <c r="P35" s="13">
        <v>1151</v>
      </c>
      <c r="Q35" s="13">
        <v>2052</v>
      </c>
    </row>
    <row r="36" spans="1:17" s="6" customFormat="1" ht="15" x14ac:dyDescent="0.25">
      <c r="A36" s="10">
        <v>28</v>
      </c>
      <c r="B36" s="11" t="s">
        <v>38</v>
      </c>
      <c r="C36" s="12">
        <f t="shared" si="0"/>
        <v>16010</v>
      </c>
      <c r="D36" s="7">
        <v>52</v>
      </c>
      <c r="E36" s="7">
        <v>53</v>
      </c>
      <c r="F36" s="7">
        <v>426</v>
      </c>
      <c r="G36" s="7">
        <v>389</v>
      </c>
      <c r="H36" s="7">
        <v>1499</v>
      </c>
      <c r="I36" s="7">
        <v>1443</v>
      </c>
      <c r="J36" s="7">
        <v>4606</v>
      </c>
      <c r="K36" s="7">
        <v>3382</v>
      </c>
      <c r="L36" s="7">
        <v>472</v>
      </c>
      <c r="M36" s="7">
        <v>1263</v>
      </c>
      <c r="N36" s="13">
        <v>104</v>
      </c>
      <c r="O36" s="13">
        <v>108</v>
      </c>
      <c r="P36" s="13">
        <v>759</v>
      </c>
      <c r="Q36" s="13">
        <v>1454</v>
      </c>
    </row>
    <row r="37" spans="1:17" s="6" customFormat="1" ht="15" x14ac:dyDescent="0.25">
      <c r="A37" s="10">
        <v>29</v>
      </c>
      <c r="B37" s="11" t="s">
        <v>39</v>
      </c>
      <c r="C37" s="12">
        <f t="shared" si="0"/>
        <v>24219</v>
      </c>
      <c r="D37" s="7">
        <v>94</v>
      </c>
      <c r="E37" s="7">
        <v>86</v>
      </c>
      <c r="F37" s="7">
        <v>720</v>
      </c>
      <c r="G37" s="7">
        <v>613</v>
      </c>
      <c r="H37" s="7">
        <v>2320</v>
      </c>
      <c r="I37" s="7">
        <v>2227</v>
      </c>
      <c r="J37" s="7">
        <v>7100</v>
      </c>
      <c r="K37" s="7">
        <v>5435</v>
      </c>
      <c r="L37" s="7">
        <v>621</v>
      </c>
      <c r="M37" s="7">
        <v>1806</v>
      </c>
      <c r="N37" s="13">
        <v>121</v>
      </c>
      <c r="O37" s="13">
        <v>160</v>
      </c>
      <c r="P37" s="13">
        <v>968</v>
      </c>
      <c r="Q37" s="13">
        <v>1948</v>
      </c>
    </row>
    <row r="38" spans="1:17" s="6" customFormat="1" ht="15.75" customHeight="1" x14ac:dyDescent="0.25">
      <c r="A38" s="10">
        <v>30</v>
      </c>
      <c r="B38" s="11" t="s">
        <v>40</v>
      </c>
      <c r="C38" s="12">
        <f t="shared" si="0"/>
        <v>60991</v>
      </c>
      <c r="D38" s="7">
        <v>320</v>
      </c>
      <c r="E38" s="7">
        <v>324</v>
      </c>
      <c r="F38" s="7">
        <v>1868</v>
      </c>
      <c r="G38" s="7">
        <v>1761</v>
      </c>
      <c r="H38" s="7">
        <v>5733</v>
      </c>
      <c r="I38" s="7">
        <v>5785</v>
      </c>
      <c r="J38" s="7">
        <v>15843</v>
      </c>
      <c r="K38" s="7">
        <v>15408</v>
      </c>
      <c r="L38" s="7">
        <v>1416</v>
      </c>
      <c r="M38" s="7">
        <v>4560</v>
      </c>
      <c r="N38" s="13">
        <v>301</v>
      </c>
      <c r="O38" s="13">
        <v>417</v>
      </c>
      <c r="P38" s="13">
        <v>2424</v>
      </c>
      <c r="Q38" s="13">
        <v>4831</v>
      </c>
    </row>
    <row r="39" spans="1:17" s="6" customFormat="1" ht="15" x14ac:dyDescent="0.25">
      <c r="A39" s="10">
        <v>31</v>
      </c>
      <c r="B39" s="11" t="s">
        <v>41</v>
      </c>
      <c r="C39" s="12">
        <f t="shared" si="0"/>
        <v>54121</v>
      </c>
      <c r="D39" s="7">
        <v>217</v>
      </c>
      <c r="E39" s="7">
        <v>211</v>
      </c>
      <c r="F39" s="7">
        <v>1558</v>
      </c>
      <c r="G39" s="7">
        <v>1470</v>
      </c>
      <c r="H39" s="7">
        <v>5834</v>
      </c>
      <c r="I39" s="7">
        <v>5488</v>
      </c>
      <c r="J39" s="7">
        <v>15640</v>
      </c>
      <c r="K39" s="7">
        <v>12138</v>
      </c>
      <c r="L39" s="7">
        <v>1317</v>
      </c>
      <c r="M39" s="7">
        <v>4104</v>
      </c>
      <c r="N39" s="13">
        <v>266</v>
      </c>
      <c r="O39" s="13">
        <v>372</v>
      </c>
      <c r="P39" s="13">
        <v>1829</v>
      </c>
      <c r="Q39" s="13">
        <v>3677</v>
      </c>
    </row>
    <row r="40" spans="1:17" s="6" customFormat="1" ht="15" x14ac:dyDescent="0.25">
      <c r="A40" s="10">
        <v>32</v>
      </c>
      <c r="B40" s="11" t="s">
        <v>42</v>
      </c>
      <c r="C40" s="12">
        <f t="shared" si="0"/>
        <v>29082</v>
      </c>
      <c r="D40" s="7">
        <v>137</v>
      </c>
      <c r="E40" s="7">
        <v>118</v>
      </c>
      <c r="F40" s="7">
        <v>765</v>
      </c>
      <c r="G40" s="7">
        <v>736</v>
      </c>
      <c r="H40" s="7">
        <v>2885</v>
      </c>
      <c r="I40" s="7">
        <v>2749</v>
      </c>
      <c r="J40" s="7">
        <v>8585</v>
      </c>
      <c r="K40" s="7">
        <v>6614</v>
      </c>
      <c r="L40" s="7">
        <v>763</v>
      </c>
      <c r="M40" s="7">
        <v>2176</v>
      </c>
      <c r="N40" s="13">
        <v>179</v>
      </c>
      <c r="O40" s="13">
        <v>201</v>
      </c>
      <c r="P40" s="13">
        <v>1071</v>
      </c>
      <c r="Q40" s="13">
        <v>2103</v>
      </c>
    </row>
    <row r="41" spans="1:17" s="6" customFormat="1" ht="15" x14ac:dyDescent="0.25">
      <c r="A41" s="10">
        <v>33</v>
      </c>
      <c r="B41" s="11" t="s">
        <v>43</v>
      </c>
      <c r="C41" s="12">
        <f t="shared" si="0"/>
        <v>13745</v>
      </c>
      <c r="D41" s="7">
        <v>49</v>
      </c>
      <c r="E41" s="7">
        <v>33</v>
      </c>
      <c r="F41" s="7">
        <v>349</v>
      </c>
      <c r="G41" s="7">
        <v>322</v>
      </c>
      <c r="H41" s="7">
        <v>1329</v>
      </c>
      <c r="I41" s="7">
        <v>1207</v>
      </c>
      <c r="J41" s="7">
        <v>4009</v>
      </c>
      <c r="K41" s="7">
        <v>3007</v>
      </c>
      <c r="L41" s="7">
        <v>424</v>
      </c>
      <c r="M41" s="7">
        <v>1145</v>
      </c>
      <c r="N41" s="13">
        <v>86</v>
      </c>
      <c r="O41" s="13">
        <v>92</v>
      </c>
      <c r="P41" s="13">
        <v>599</v>
      </c>
      <c r="Q41" s="13">
        <v>1094</v>
      </c>
    </row>
    <row r="42" spans="1:17" s="6" customFormat="1" ht="15.75" customHeight="1" x14ac:dyDescent="0.25">
      <c r="A42" s="10">
        <v>34</v>
      </c>
      <c r="B42" s="11" t="s">
        <v>44</v>
      </c>
      <c r="C42" s="12">
        <f t="shared" si="0"/>
        <v>58364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20650</v>
      </c>
      <c r="K42" s="12">
        <v>20448</v>
      </c>
      <c r="L42" s="12">
        <v>1677</v>
      </c>
      <c r="M42" s="12">
        <v>5637</v>
      </c>
      <c r="N42" s="13">
        <v>332</v>
      </c>
      <c r="O42" s="13">
        <v>527</v>
      </c>
      <c r="P42" s="13">
        <v>2921</v>
      </c>
      <c r="Q42" s="13">
        <v>6172</v>
      </c>
    </row>
    <row r="43" spans="1:17" s="6" customFormat="1" ht="30" x14ac:dyDescent="0.25">
      <c r="A43" s="10">
        <v>35</v>
      </c>
      <c r="B43" s="11" t="s">
        <v>105</v>
      </c>
      <c r="C43" s="12">
        <f t="shared" si="0"/>
        <v>62479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22584</v>
      </c>
      <c r="K43" s="12">
        <v>21888</v>
      </c>
      <c r="L43" s="12">
        <v>1725</v>
      </c>
      <c r="M43" s="12">
        <v>5667</v>
      </c>
      <c r="N43" s="13">
        <v>269</v>
      </c>
      <c r="O43" s="13">
        <v>549</v>
      </c>
      <c r="P43" s="13">
        <v>2780</v>
      </c>
      <c r="Q43" s="13">
        <v>7017</v>
      </c>
    </row>
    <row r="44" spans="1:17" s="6" customFormat="1" ht="15" x14ac:dyDescent="0.25">
      <c r="A44" s="10">
        <v>36</v>
      </c>
      <c r="B44" s="11" t="s">
        <v>106</v>
      </c>
      <c r="C44" s="12">
        <f t="shared" si="0"/>
        <v>66420</v>
      </c>
      <c r="D44" s="12">
        <v>205</v>
      </c>
      <c r="E44" s="12">
        <v>173</v>
      </c>
      <c r="F44" s="12">
        <v>1300</v>
      </c>
      <c r="G44" s="12">
        <v>1144</v>
      </c>
      <c r="H44" s="12">
        <v>3095</v>
      </c>
      <c r="I44" s="12">
        <v>2908</v>
      </c>
      <c r="J44" s="12">
        <v>20621</v>
      </c>
      <c r="K44" s="12">
        <v>18907</v>
      </c>
      <c r="L44" s="12">
        <v>1982</v>
      </c>
      <c r="M44" s="12">
        <v>6132</v>
      </c>
      <c r="N44" s="13">
        <v>418</v>
      </c>
      <c r="O44" s="13">
        <v>583</v>
      </c>
      <c r="P44" s="13">
        <v>3058</v>
      </c>
      <c r="Q44" s="13">
        <v>5894</v>
      </c>
    </row>
    <row r="45" spans="1:17" s="6" customFormat="1" ht="123.75" customHeight="1" x14ac:dyDescent="0.25">
      <c r="A45" s="10">
        <v>37</v>
      </c>
      <c r="B45" s="11" t="s">
        <v>45</v>
      </c>
      <c r="C45" s="12">
        <f t="shared" si="0"/>
        <v>31216</v>
      </c>
      <c r="D45" s="12">
        <v>205</v>
      </c>
      <c r="E45" s="12">
        <v>247</v>
      </c>
      <c r="F45" s="12">
        <v>697</v>
      </c>
      <c r="G45" s="12">
        <v>641</v>
      </c>
      <c r="H45" s="12">
        <v>2771</v>
      </c>
      <c r="I45" s="12">
        <v>2779</v>
      </c>
      <c r="J45" s="12">
        <v>8402</v>
      </c>
      <c r="K45" s="12">
        <v>7470</v>
      </c>
      <c r="L45" s="12">
        <v>832</v>
      </c>
      <c r="M45" s="12">
        <v>2774</v>
      </c>
      <c r="N45" s="13">
        <v>175</v>
      </c>
      <c r="O45" s="13">
        <v>223</v>
      </c>
      <c r="P45" s="13">
        <v>1270</v>
      </c>
      <c r="Q45" s="13">
        <v>2730</v>
      </c>
    </row>
    <row r="46" spans="1:17" s="6" customFormat="1" ht="121.5" customHeight="1" x14ac:dyDescent="0.25">
      <c r="A46" s="10">
        <v>38</v>
      </c>
      <c r="B46" s="11" t="s">
        <v>46</v>
      </c>
      <c r="C46" s="12">
        <f t="shared" si="0"/>
        <v>46094</v>
      </c>
      <c r="D46" s="7">
        <v>129</v>
      </c>
      <c r="E46" s="7">
        <v>144</v>
      </c>
      <c r="F46" s="7">
        <v>1670</v>
      </c>
      <c r="G46" s="7">
        <v>1572</v>
      </c>
      <c r="H46" s="7">
        <v>3654</v>
      </c>
      <c r="I46" s="7">
        <v>3358</v>
      </c>
      <c r="J46" s="7">
        <v>14254</v>
      </c>
      <c r="K46" s="7">
        <v>11228</v>
      </c>
      <c r="L46" s="7">
        <v>1223</v>
      </c>
      <c r="M46" s="7">
        <v>3262</v>
      </c>
      <c r="N46" s="13">
        <v>258</v>
      </c>
      <c r="O46" s="13">
        <v>262</v>
      </c>
      <c r="P46" s="13">
        <v>1870</v>
      </c>
      <c r="Q46" s="13">
        <v>3210</v>
      </c>
    </row>
    <row r="47" spans="1:17" s="6" customFormat="1" ht="30" x14ac:dyDescent="0.25">
      <c r="A47" s="10">
        <v>39</v>
      </c>
      <c r="B47" s="11" t="s">
        <v>47</v>
      </c>
      <c r="C47" s="12">
        <f t="shared" si="0"/>
        <v>47926</v>
      </c>
      <c r="D47" s="12">
        <v>908</v>
      </c>
      <c r="E47" s="12">
        <v>779</v>
      </c>
      <c r="F47" s="12">
        <v>6779</v>
      </c>
      <c r="G47" s="12">
        <v>6383</v>
      </c>
      <c r="H47" s="12">
        <v>16814</v>
      </c>
      <c r="I47" s="12">
        <v>16263</v>
      </c>
      <c r="J47" s="12">
        <v>0</v>
      </c>
      <c r="K47" s="12">
        <v>0</v>
      </c>
      <c r="L47" s="12">
        <v>0</v>
      </c>
      <c r="M47" s="12">
        <v>0</v>
      </c>
      <c r="N47" s="13">
        <v>0</v>
      </c>
      <c r="O47" s="13">
        <v>0</v>
      </c>
      <c r="P47" s="13">
        <v>0</v>
      </c>
      <c r="Q47" s="13"/>
    </row>
    <row r="48" spans="1:17" s="6" customFormat="1" ht="30" x14ac:dyDescent="0.25">
      <c r="A48" s="10">
        <v>40</v>
      </c>
      <c r="B48" s="11" t="s">
        <v>48</v>
      </c>
      <c r="C48" s="12">
        <f t="shared" si="0"/>
        <v>8136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3182</v>
      </c>
      <c r="K48" s="12">
        <v>2447</v>
      </c>
      <c r="L48" s="12">
        <v>281</v>
      </c>
      <c r="M48" s="12">
        <v>709</v>
      </c>
      <c r="N48" s="13">
        <v>69</v>
      </c>
      <c r="O48" s="13">
        <v>91</v>
      </c>
      <c r="P48" s="13">
        <v>445</v>
      </c>
      <c r="Q48" s="13">
        <v>912</v>
      </c>
    </row>
    <row r="49" spans="1:17" s="6" customFormat="1" ht="15" x14ac:dyDescent="0.25">
      <c r="A49" s="10">
        <v>41</v>
      </c>
      <c r="B49" s="11" t="s">
        <v>49</v>
      </c>
      <c r="C49" s="12">
        <f t="shared" si="0"/>
        <v>82272</v>
      </c>
      <c r="D49" s="7">
        <v>363</v>
      </c>
      <c r="E49" s="7">
        <v>407</v>
      </c>
      <c r="F49" s="7">
        <v>2203</v>
      </c>
      <c r="G49" s="7">
        <v>2023</v>
      </c>
      <c r="H49" s="7">
        <v>7098</v>
      </c>
      <c r="I49" s="7">
        <v>6679</v>
      </c>
      <c r="J49" s="7">
        <v>22513</v>
      </c>
      <c r="K49" s="7">
        <v>18840</v>
      </c>
      <c r="L49" s="7">
        <v>2138</v>
      </c>
      <c r="M49" s="7">
        <v>6740</v>
      </c>
      <c r="N49" s="13">
        <v>494</v>
      </c>
      <c r="O49" s="13">
        <v>750</v>
      </c>
      <c r="P49" s="13">
        <v>4042</v>
      </c>
      <c r="Q49" s="13">
        <v>7982</v>
      </c>
    </row>
    <row r="50" spans="1:17" s="6" customFormat="1" ht="105" customHeight="1" x14ac:dyDescent="0.25">
      <c r="A50" s="10">
        <v>42</v>
      </c>
      <c r="B50" s="11" t="s">
        <v>50</v>
      </c>
      <c r="C50" s="12">
        <f t="shared" si="0"/>
        <v>59772</v>
      </c>
      <c r="D50" s="7">
        <v>314</v>
      </c>
      <c r="E50" s="7">
        <v>305</v>
      </c>
      <c r="F50" s="7">
        <v>1309</v>
      </c>
      <c r="G50" s="7">
        <v>1232</v>
      </c>
      <c r="H50" s="7">
        <v>4532</v>
      </c>
      <c r="I50" s="7">
        <v>4026</v>
      </c>
      <c r="J50" s="7">
        <v>15671</v>
      </c>
      <c r="K50" s="7">
        <v>14664</v>
      </c>
      <c r="L50" s="7">
        <v>1751</v>
      </c>
      <c r="M50" s="7">
        <v>5533</v>
      </c>
      <c r="N50" s="13">
        <v>438</v>
      </c>
      <c r="O50" s="13">
        <v>543</v>
      </c>
      <c r="P50" s="13">
        <v>3209</v>
      </c>
      <c r="Q50" s="13">
        <v>6245</v>
      </c>
    </row>
    <row r="51" spans="1:17" s="6" customFormat="1" ht="105" customHeight="1" x14ac:dyDescent="0.25">
      <c r="A51" s="10">
        <v>43</v>
      </c>
      <c r="B51" s="11" t="s">
        <v>51</v>
      </c>
      <c r="C51" s="12">
        <f t="shared" si="0"/>
        <v>23338</v>
      </c>
      <c r="D51" s="7">
        <v>74</v>
      </c>
      <c r="E51" s="7">
        <v>56</v>
      </c>
      <c r="F51" s="7">
        <v>822</v>
      </c>
      <c r="G51" s="7">
        <v>738</v>
      </c>
      <c r="H51" s="7">
        <v>2195</v>
      </c>
      <c r="I51" s="7">
        <v>2034</v>
      </c>
      <c r="J51" s="7">
        <v>6798</v>
      </c>
      <c r="K51" s="7">
        <v>5090</v>
      </c>
      <c r="L51" s="7">
        <v>543</v>
      </c>
      <c r="M51" s="7">
        <v>1732</v>
      </c>
      <c r="N51" s="13">
        <v>136</v>
      </c>
      <c r="O51" s="13">
        <v>170</v>
      </c>
      <c r="P51" s="13">
        <v>994</v>
      </c>
      <c r="Q51" s="13">
        <v>1956</v>
      </c>
    </row>
    <row r="52" spans="1:17" s="6" customFormat="1" ht="15" x14ac:dyDescent="0.25">
      <c r="A52" s="10">
        <v>44</v>
      </c>
      <c r="B52" s="11" t="s">
        <v>52</v>
      </c>
      <c r="C52" s="12">
        <f t="shared" si="0"/>
        <v>79526</v>
      </c>
      <c r="D52" s="7">
        <v>400</v>
      </c>
      <c r="E52" s="7">
        <v>363</v>
      </c>
      <c r="F52" s="7">
        <v>2165</v>
      </c>
      <c r="G52" s="7">
        <v>2049</v>
      </c>
      <c r="H52" s="7">
        <v>6999</v>
      </c>
      <c r="I52" s="7">
        <v>6790</v>
      </c>
      <c r="J52" s="7">
        <v>22061</v>
      </c>
      <c r="K52" s="7">
        <v>18539</v>
      </c>
      <c r="L52" s="7">
        <v>2098</v>
      </c>
      <c r="M52" s="7">
        <v>6628</v>
      </c>
      <c r="N52" s="13">
        <v>503</v>
      </c>
      <c r="O52" s="13">
        <v>673</v>
      </c>
      <c r="P52" s="13">
        <v>3655</v>
      </c>
      <c r="Q52" s="13">
        <v>6603</v>
      </c>
    </row>
    <row r="53" spans="1:17" s="6" customFormat="1" ht="123.75" customHeight="1" x14ac:dyDescent="0.25">
      <c r="A53" s="10">
        <v>45</v>
      </c>
      <c r="B53" s="15" t="s">
        <v>107</v>
      </c>
      <c r="C53" s="12">
        <f t="shared" si="0"/>
        <v>92622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31547</v>
      </c>
      <c r="K53" s="12">
        <v>31103</v>
      </c>
      <c r="L53" s="12">
        <v>2774</v>
      </c>
      <c r="M53" s="12">
        <v>9404</v>
      </c>
      <c r="N53" s="13">
        <v>572</v>
      </c>
      <c r="O53" s="13">
        <v>949</v>
      </c>
      <c r="P53" s="13">
        <v>5088</v>
      </c>
      <c r="Q53" s="13">
        <v>11185</v>
      </c>
    </row>
    <row r="54" spans="1:17" s="6" customFormat="1" ht="122.25" customHeight="1" x14ac:dyDescent="0.25">
      <c r="A54" s="10">
        <v>46</v>
      </c>
      <c r="B54" s="15" t="s">
        <v>108</v>
      </c>
      <c r="C54" s="12">
        <f t="shared" si="0"/>
        <v>27997</v>
      </c>
      <c r="D54" s="12">
        <v>574</v>
      </c>
      <c r="E54" s="12">
        <v>584</v>
      </c>
      <c r="F54" s="12">
        <v>3412</v>
      </c>
      <c r="G54" s="12">
        <v>3302</v>
      </c>
      <c r="H54" s="12">
        <v>10230</v>
      </c>
      <c r="I54" s="12">
        <v>9895</v>
      </c>
      <c r="J54" s="12">
        <v>0</v>
      </c>
      <c r="K54" s="12">
        <v>0</v>
      </c>
      <c r="L54" s="12">
        <v>0</v>
      </c>
      <c r="M54" s="12">
        <v>0</v>
      </c>
      <c r="N54" s="13">
        <v>0</v>
      </c>
      <c r="O54" s="13">
        <v>0</v>
      </c>
      <c r="P54" s="13">
        <v>0</v>
      </c>
      <c r="Q54" s="13">
        <v>0</v>
      </c>
    </row>
    <row r="55" spans="1:17" s="6" customFormat="1" ht="15" x14ac:dyDescent="0.25">
      <c r="A55" s="10">
        <v>47</v>
      </c>
      <c r="B55" s="11" t="s">
        <v>53</v>
      </c>
      <c r="C55" s="12">
        <f t="shared" si="0"/>
        <v>15621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5194</v>
      </c>
      <c r="K55" s="12">
        <v>3257</v>
      </c>
      <c r="L55" s="12">
        <v>490</v>
      </c>
      <c r="M55" s="12">
        <v>1277</v>
      </c>
      <c r="N55" s="13">
        <v>112</v>
      </c>
      <c r="O55" s="13">
        <v>186</v>
      </c>
      <c r="P55" s="13">
        <v>1837</v>
      </c>
      <c r="Q55" s="13">
        <v>3268</v>
      </c>
    </row>
    <row r="56" spans="1:17" s="6" customFormat="1" ht="15" x14ac:dyDescent="0.25">
      <c r="A56" s="10">
        <v>48</v>
      </c>
      <c r="B56" s="11" t="s">
        <v>54</v>
      </c>
      <c r="C56" s="12">
        <f t="shared" si="0"/>
        <v>24941</v>
      </c>
      <c r="D56" s="7">
        <v>92</v>
      </c>
      <c r="E56" s="7">
        <v>94</v>
      </c>
      <c r="F56" s="7">
        <v>645</v>
      </c>
      <c r="G56" s="7">
        <v>607</v>
      </c>
      <c r="H56" s="7">
        <v>2486</v>
      </c>
      <c r="I56" s="7">
        <v>2316</v>
      </c>
      <c r="J56" s="7">
        <v>7297</v>
      </c>
      <c r="K56" s="7">
        <v>5448</v>
      </c>
      <c r="L56" s="7">
        <v>653</v>
      </c>
      <c r="M56" s="7">
        <v>1877</v>
      </c>
      <c r="N56" s="13">
        <v>143</v>
      </c>
      <c r="O56" s="13">
        <v>174</v>
      </c>
      <c r="P56" s="13">
        <v>1151</v>
      </c>
      <c r="Q56" s="13">
        <v>1958</v>
      </c>
    </row>
    <row r="57" spans="1:17" s="6" customFormat="1" ht="15" x14ac:dyDescent="0.25">
      <c r="A57" s="10">
        <v>49</v>
      </c>
      <c r="B57" s="11" t="s">
        <v>55</v>
      </c>
      <c r="C57" s="12">
        <f t="shared" si="0"/>
        <v>31128</v>
      </c>
      <c r="D57" s="7">
        <v>115</v>
      </c>
      <c r="E57" s="7">
        <v>100</v>
      </c>
      <c r="F57" s="7">
        <v>817</v>
      </c>
      <c r="G57" s="7">
        <v>765</v>
      </c>
      <c r="H57" s="7">
        <v>3030</v>
      </c>
      <c r="I57" s="7">
        <v>2820</v>
      </c>
      <c r="J57" s="7">
        <v>9145</v>
      </c>
      <c r="K57" s="7">
        <v>6664</v>
      </c>
      <c r="L57" s="7">
        <v>838</v>
      </c>
      <c r="M57" s="7">
        <v>2221</v>
      </c>
      <c r="N57" s="13">
        <v>164</v>
      </c>
      <c r="O57" s="13">
        <v>218</v>
      </c>
      <c r="P57" s="13">
        <v>1406</v>
      </c>
      <c r="Q57" s="13">
        <v>2825</v>
      </c>
    </row>
    <row r="58" spans="1:17" s="6" customFormat="1" ht="15.75" customHeight="1" x14ac:dyDescent="0.25">
      <c r="A58" s="10">
        <v>50</v>
      </c>
      <c r="B58" s="11" t="s">
        <v>56</v>
      </c>
      <c r="C58" s="12">
        <f t="shared" si="0"/>
        <v>28762</v>
      </c>
      <c r="D58" s="7">
        <v>89</v>
      </c>
      <c r="E58" s="7">
        <v>77</v>
      </c>
      <c r="F58" s="7">
        <v>700</v>
      </c>
      <c r="G58" s="7">
        <v>683</v>
      </c>
      <c r="H58" s="7">
        <v>2738</v>
      </c>
      <c r="I58" s="7">
        <v>2568</v>
      </c>
      <c r="J58" s="7">
        <v>8520</v>
      </c>
      <c r="K58" s="7">
        <v>6054</v>
      </c>
      <c r="L58" s="7">
        <v>807</v>
      </c>
      <c r="M58" s="7">
        <v>2227</v>
      </c>
      <c r="N58" s="13">
        <v>194</v>
      </c>
      <c r="O58" s="13">
        <v>220</v>
      </c>
      <c r="P58" s="13">
        <v>1402</v>
      </c>
      <c r="Q58" s="13">
        <v>2483</v>
      </c>
    </row>
    <row r="59" spans="1:17" s="6" customFormat="1" ht="15" x14ac:dyDescent="0.25">
      <c r="A59" s="10">
        <v>51</v>
      </c>
      <c r="B59" s="11" t="s">
        <v>57</v>
      </c>
      <c r="C59" s="12">
        <f t="shared" si="0"/>
        <v>18487</v>
      </c>
      <c r="D59" s="7">
        <v>60</v>
      </c>
      <c r="E59" s="7">
        <v>48</v>
      </c>
      <c r="F59" s="7">
        <v>399</v>
      </c>
      <c r="G59" s="7">
        <v>349</v>
      </c>
      <c r="H59" s="7">
        <v>1497</v>
      </c>
      <c r="I59" s="7">
        <v>1348</v>
      </c>
      <c r="J59" s="7">
        <v>5347</v>
      </c>
      <c r="K59" s="7">
        <v>3774</v>
      </c>
      <c r="L59" s="7">
        <v>533</v>
      </c>
      <c r="M59" s="7">
        <v>1586</v>
      </c>
      <c r="N59" s="13">
        <v>137</v>
      </c>
      <c r="O59" s="13">
        <v>149</v>
      </c>
      <c r="P59" s="13">
        <v>1094</v>
      </c>
      <c r="Q59" s="13">
        <v>2166</v>
      </c>
    </row>
    <row r="60" spans="1:17" s="6" customFormat="1" ht="15" x14ac:dyDescent="0.25">
      <c r="A60" s="10">
        <v>52</v>
      </c>
      <c r="B60" s="11" t="s">
        <v>58</v>
      </c>
      <c r="C60" s="12">
        <f t="shared" si="0"/>
        <v>32116</v>
      </c>
      <c r="D60" s="7">
        <v>75</v>
      </c>
      <c r="E60" s="7">
        <v>91</v>
      </c>
      <c r="F60" s="7">
        <v>611</v>
      </c>
      <c r="G60" s="7">
        <v>635</v>
      </c>
      <c r="H60" s="7">
        <v>2570</v>
      </c>
      <c r="I60" s="7">
        <v>2319</v>
      </c>
      <c r="J60" s="7">
        <v>9706</v>
      </c>
      <c r="K60" s="7">
        <v>6785</v>
      </c>
      <c r="L60" s="7">
        <v>951</v>
      </c>
      <c r="M60" s="7">
        <v>2425</v>
      </c>
      <c r="N60" s="13">
        <v>174</v>
      </c>
      <c r="O60" s="13">
        <v>228</v>
      </c>
      <c r="P60" s="13">
        <v>1965</v>
      </c>
      <c r="Q60" s="13">
        <v>3581</v>
      </c>
    </row>
    <row r="61" spans="1:17" s="6" customFormat="1" ht="15" x14ac:dyDescent="0.25">
      <c r="A61" s="10">
        <v>53</v>
      </c>
      <c r="B61" s="11" t="s">
        <v>59</v>
      </c>
      <c r="C61" s="12">
        <f t="shared" si="0"/>
        <v>14986</v>
      </c>
      <c r="D61" s="7">
        <v>29</v>
      </c>
      <c r="E61" s="7">
        <v>48</v>
      </c>
      <c r="F61" s="7">
        <v>270</v>
      </c>
      <c r="G61" s="7">
        <v>234</v>
      </c>
      <c r="H61" s="7">
        <v>1082</v>
      </c>
      <c r="I61" s="7">
        <v>994</v>
      </c>
      <c r="J61" s="7">
        <v>4449</v>
      </c>
      <c r="K61" s="7">
        <v>3165</v>
      </c>
      <c r="L61" s="7">
        <v>456</v>
      </c>
      <c r="M61" s="7">
        <v>1295</v>
      </c>
      <c r="N61" s="13">
        <v>104</v>
      </c>
      <c r="O61" s="13">
        <v>135</v>
      </c>
      <c r="P61" s="13">
        <v>949</v>
      </c>
      <c r="Q61" s="13">
        <v>1776</v>
      </c>
    </row>
    <row r="62" spans="1:17" s="6" customFormat="1" ht="15.75" customHeight="1" x14ac:dyDescent="0.25">
      <c r="A62" s="10">
        <v>54</v>
      </c>
      <c r="B62" s="11" t="s">
        <v>60</v>
      </c>
      <c r="C62" s="12">
        <f t="shared" si="0"/>
        <v>127568</v>
      </c>
      <c r="D62" s="7">
        <v>609</v>
      </c>
      <c r="E62" s="7">
        <v>595</v>
      </c>
      <c r="F62" s="7">
        <v>3891</v>
      </c>
      <c r="G62" s="7">
        <v>3612</v>
      </c>
      <c r="H62" s="7">
        <v>10958</v>
      </c>
      <c r="I62" s="7">
        <v>10577</v>
      </c>
      <c r="J62" s="7">
        <v>34656</v>
      </c>
      <c r="K62" s="7">
        <v>29788</v>
      </c>
      <c r="L62" s="7">
        <v>3245</v>
      </c>
      <c r="M62" s="7">
        <v>9926</v>
      </c>
      <c r="N62" s="13">
        <v>755</v>
      </c>
      <c r="O62" s="13">
        <v>942</v>
      </c>
      <c r="P62" s="13">
        <v>6295</v>
      </c>
      <c r="Q62" s="13">
        <v>11719</v>
      </c>
    </row>
    <row r="63" spans="1:17" s="6" customFormat="1" ht="15" x14ac:dyDescent="0.25">
      <c r="A63" s="10">
        <v>55</v>
      </c>
      <c r="B63" s="11" t="s">
        <v>61</v>
      </c>
      <c r="C63" s="12">
        <f t="shared" si="0"/>
        <v>104019</v>
      </c>
      <c r="D63" s="7">
        <v>560</v>
      </c>
      <c r="E63" s="7">
        <v>453</v>
      </c>
      <c r="F63" s="7">
        <v>3297</v>
      </c>
      <c r="G63" s="7">
        <v>3044</v>
      </c>
      <c r="H63" s="7">
        <v>8507</v>
      </c>
      <c r="I63" s="7">
        <v>7902</v>
      </c>
      <c r="J63" s="7">
        <v>27609</v>
      </c>
      <c r="K63" s="7">
        <v>25729</v>
      </c>
      <c r="L63" s="7">
        <v>2630</v>
      </c>
      <c r="M63" s="7">
        <v>8332</v>
      </c>
      <c r="N63" s="13">
        <v>627</v>
      </c>
      <c r="O63" s="13">
        <v>879</v>
      </c>
      <c r="P63" s="13">
        <v>5066</v>
      </c>
      <c r="Q63" s="13">
        <v>9384</v>
      </c>
    </row>
    <row r="64" spans="1:17" s="6" customFormat="1" ht="15" x14ac:dyDescent="0.25">
      <c r="A64" s="10">
        <v>56</v>
      </c>
      <c r="B64" s="11" t="s">
        <v>62</v>
      </c>
      <c r="C64" s="12">
        <f t="shared" si="0"/>
        <v>26340</v>
      </c>
      <c r="D64" s="7">
        <v>90</v>
      </c>
      <c r="E64" s="7">
        <v>103</v>
      </c>
      <c r="F64" s="7">
        <v>550</v>
      </c>
      <c r="G64" s="7">
        <v>550</v>
      </c>
      <c r="H64" s="7">
        <v>2217</v>
      </c>
      <c r="I64" s="7">
        <v>2075</v>
      </c>
      <c r="J64" s="7">
        <v>7563</v>
      </c>
      <c r="K64" s="7">
        <v>5499</v>
      </c>
      <c r="L64" s="7">
        <v>762</v>
      </c>
      <c r="M64" s="7">
        <v>2002</v>
      </c>
      <c r="N64" s="13">
        <v>179</v>
      </c>
      <c r="O64" s="13">
        <v>195</v>
      </c>
      <c r="P64" s="13">
        <v>1631</v>
      </c>
      <c r="Q64" s="13">
        <v>2924</v>
      </c>
    </row>
    <row r="65" spans="1:17" s="6" customFormat="1" ht="15" x14ac:dyDescent="0.25">
      <c r="A65" s="10">
        <v>57</v>
      </c>
      <c r="B65" s="11" t="s">
        <v>63</v>
      </c>
      <c r="C65" s="12">
        <f t="shared" si="0"/>
        <v>30951</v>
      </c>
      <c r="D65" s="7">
        <v>120</v>
      </c>
      <c r="E65" s="7">
        <v>106</v>
      </c>
      <c r="F65" s="7">
        <v>736</v>
      </c>
      <c r="G65" s="7">
        <v>686</v>
      </c>
      <c r="H65" s="7">
        <v>2537</v>
      </c>
      <c r="I65" s="7">
        <v>2372</v>
      </c>
      <c r="J65" s="7">
        <v>8881</v>
      </c>
      <c r="K65" s="7">
        <v>6568</v>
      </c>
      <c r="L65" s="7">
        <v>829</v>
      </c>
      <c r="M65" s="7">
        <v>2422</v>
      </c>
      <c r="N65" s="13">
        <v>179</v>
      </c>
      <c r="O65" s="13">
        <v>240</v>
      </c>
      <c r="P65" s="13">
        <v>1864</v>
      </c>
      <c r="Q65" s="13">
        <v>3411</v>
      </c>
    </row>
    <row r="66" spans="1:17" s="6" customFormat="1" ht="15.75" customHeight="1" x14ac:dyDescent="0.25">
      <c r="A66" s="10">
        <v>58</v>
      </c>
      <c r="B66" s="11" t="s">
        <v>64</v>
      </c>
      <c r="C66" s="12">
        <f t="shared" si="0"/>
        <v>20627</v>
      </c>
      <c r="D66" s="7">
        <v>73</v>
      </c>
      <c r="E66" s="7">
        <v>71</v>
      </c>
      <c r="F66" s="7">
        <v>444</v>
      </c>
      <c r="G66" s="7">
        <v>403</v>
      </c>
      <c r="H66" s="7">
        <v>1731</v>
      </c>
      <c r="I66" s="7">
        <v>1657</v>
      </c>
      <c r="J66" s="7">
        <v>6296</v>
      </c>
      <c r="K66" s="7">
        <v>4317</v>
      </c>
      <c r="L66" s="7">
        <v>554</v>
      </c>
      <c r="M66" s="7">
        <v>1582</v>
      </c>
      <c r="N66" s="13">
        <v>129</v>
      </c>
      <c r="O66" s="13">
        <v>147</v>
      </c>
      <c r="P66" s="13">
        <v>1177</v>
      </c>
      <c r="Q66" s="13">
        <v>2046</v>
      </c>
    </row>
    <row r="67" spans="1:17" s="6" customFormat="1" ht="15" x14ac:dyDescent="0.25">
      <c r="A67" s="10">
        <v>59</v>
      </c>
      <c r="B67" s="11" t="s">
        <v>65</v>
      </c>
      <c r="C67" s="12">
        <f t="shared" si="0"/>
        <v>47427</v>
      </c>
      <c r="D67" s="7">
        <v>154</v>
      </c>
      <c r="E67" s="7">
        <v>161</v>
      </c>
      <c r="F67" s="7">
        <v>1481</v>
      </c>
      <c r="G67" s="7">
        <v>1385</v>
      </c>
      <c r="H67" s="7">
        <v>4444</v>
      </c>
      <c r="I67" s="7">
        <v>4350</v>
      </c>
      <c r="J67" s="7">
        <v>13354</v>
      </c>
      <c r="K67" s="7">
        <v>11378</v>
      </c>
      <c r="L67" s="7">
        <v>1175</v>
      </c>
      <c r="M67" s="7">
        <v>3375</v>
      </c>
      <c r="N67" s="13">
        <v>294</v>
      </c>
      <c r="O67" s="13">
        <v>362</v>
      </c>
      <c r="P67" s="13">
        <v>1974</v>
      </c>
      <c r="Q67" s="13">
        <v>3540</v>
      </c>
    </row>
    <row r="68" spans="1:17" s="6" customFormat="1" ht="15" x14ac:dyDescent="0.25">
      <c r="A68" s="10">
        <v>60</v>
      </c>
      <c r="B68" s="11" t="s">
        <v>66</v>
      </c>
      <c r="C68" s="12">
        <f t="shared" si="0"/>
        <v>16979</v>
      </c>
      <c r="D68" s="7">
        <v>59</v>
      </c>
      <c r="E68" s="7">
        <v>53</v>
      </c>
      <c r="F68" s="7">
        <v>398</v>
      </c>
      <c r="G68" s="7">
        <v>403</v>
      </c>
      <c r="H68" s="7">
        <v>1511</v>
      </c>
      <c r="I68" s="7">
        <v>1407</v>
      </c>
      <c r="J68" s="7">
        <v>5057</v>
      </c>
      <c r="K68" s="7">
        <v>3648</v>
      </c>
      <c r="L68" s="7">
        <v>465</v>
      </c>
      <c r="M68" s="7">
        <v>1216</v>
      </c>
      <c r="N68" s="13">
        <v>120</v>
      </c>
      <c r="O68" s="13">
        <v>116</v>
      </c>
      <c r="P68" s="13">
        <v>880</v>
      </c>
      <c r="Q68" s="13">
        <v>1646</v>
      </c>
    </row>
    <row r="69" spans="1:17" s="6" customFormat="1" ht="15" x14ac:dyDescent="0.25">
      <c r="A69" s="10">
        <v>61</v>
      </c>
      <c r="B69" s="11" t="s">
        <v>67</v>
      </c>
      <c r="C69" s="12">
        <f t="shared" si="0"/>
        <v>26257</v>
      </c>
      <c r="D69" s="7">
        <v>88</v>
      </c>
      <c r="E69" s="7">
        <v>97</v>
      </c>
      <c r="F69" s="7">
        <v>552</v>
      </c>
      <c r="G69" s="7">
        <v>544</v>
      </c>
      <c r="H69" s="7">
        <v>1982</v>
      </c>
      <c r="I69" s="7">
        <v>1882</v>
      </c>
      <c r="J69" s="7">
        <v>7750</v>
      </c>
      <c r="K69" s="7">
        <v>5551</v>
      </c>
      <c r="L69" s="7">
        <v>753</v>
      </c>
      <c r="M69" s="7">
        <v>2299</v>
      </c>
      <c r="N69" s="13">
        <v>179</v>
      </c>
      <c r="O69" s="13">
        <v>221</v>
      </c>
      <c r="P69" s="13">
        <v>1555</v>
      </c>
      <c r="Q69" s="13">
        <v>2804</v>
      </c>
    </row>
    <row r="70" spans="1:17" s="6" customFormat="1" ht="15.75" customHeight="1" x14ac:dyDescent="0.25">
      <c r="A70" s="10">
        <v>62</v>
      </c>
      <c r="B70" s="11" t="s">
        <v>68</v>
      </c>
      <c r="C70" s="12">
        <f t="shared" si="0"/>
        <v>51198</v>
      </c>
      <c r="D70" s="7">
        <v>280</v>
      </c>
      <c r="E70" s="7">
        <v>259</v>
      </c>
      <c r="F70" s="7">
        <v>1874</v>
      </c>
      <c r="G70" s="7">
        <v>1650</v>
      </c>
      <c r="H70" s="7">
        <v>5040</v>
      </c>
      <c r="I70" s="7">
        <v>4784</v>
      </c>
      <c r="J70" s="7">
        <v>14122</v>
      </c>
      <c r="K70" s="7">
        <v>11728</v>
      </c>
      <c r="L70" s="7">
        <v>1169</v>
      </c>
      <c r="M70" s="7">
        <v>3503</v>
      </c>
      <c r="N70" s="13">
        <v>280</v>
      </c>
      <c r="O70" s="13">
        <v>343</v>
      </c>
      <c r="P70" s="13">
        <v>2192</v>
      </c>
      <c r="Q70" s="13">
        <v>3974</v>
      </c>
    </row>
    <row r="71" spans="1:17" s="6" customFormat="1" ht="15" x14ac:dyDescent="0.25">
      <c r="A71" s="10">
        <v>63</v>
      </c>
      <c r="B71" s="11" t="s">
        <v>69</v>
      </c>
      <c r="C71" s="12">
        <f t="shared" si="0"/>
        <v>44911</v>
      </c>
      <c r="D71" s="7">
        <v>208</v>
      </c>
      <c r="E71" s="7">
        <v>184</v>
      </c>
      <c r="F71" s="7">
        <v>1196</v>
      </c>
      <c r="G71" s="7">
        <v>1148</v>
      </c>
      <c r="H71" s="7">
        <v>4097</v>
      </c>
      <c r="I71" s="7">
        <v>3852</v>
      </c>
      <c r="J71" s="7">
        <v>12877</v>
      </c>
      <c r="K71" s="7">
        <v>10054</v>
      </c>
      <c r="L71" s="7">
        <v>1159</v>
      </c>
      <c r="M71" s="7">
        <v>3375</v>
      </c>
      <c r="N71" s="13">
        <v>230</v>
      </c>
      <c r="O71" s="13">
        <v>294</v>
      </c>
      <c r="P71" s="13">
        <v>2131</v>
      </c>
      <c r="Q71" s="13">
        <v>4106</v>
      </c>
    </row>
    <row r="72" spans="1:17" s="6" customFormat="1" ht="15" x14ac:dyDescent="0.25">
      <c r="A72" s="10">
        <v>64</v>
      </c>
      <c r="B72" s="11" t="s">
        <v>70</v>
      </c>
      <c r="C72" s="12">
        <f t="shared" si="0"/>
        <v>24955</v>
      </c>
      <c r="D72" s="7">
        <v>83</v>
      </c>
      <c r="E72" s="7">
        <v>72</v>
      </c>
      <c r="F72" s="7">
        <v>648</v>
      </c>
      <c r="G72" s="7">
        <v>629</v>
      </c>
      <c r="H72" s="7">
        <v>2040</v>
      </c>
      <c r="I72" s="7">
        <v>1874</v>
      </c>
      <c r="J72" s="7">
        <v>7254</v>
      </c>
      <c r="K72" s="7">
        <v>5395</v>
      </c>
      <c r="L72" s="7">
        <v>638</v>
      </c>
      <c r="M72" s="7">
        <v>1994</v>
      </c>
      <c r="N72" s="13">
        <v>164</v>
      </c>
      <c r="O72" s="13">
        <v>170</v>
      </c>
      <c r="P72" s="13">
        <v>1464</v>
      </c>
      <c r="Q72" s="13">
        <v>2530</v>
      </c>
    </row>
    <row r="73" spans="1:17" s="6" customFormat="1" ht="15" x14ac:dyDescent="0.25">
      <c r="A73" s="10">
        <v>65</v>
      </c>
      <c r="B73" s="11" t="s">
        <v>71</v>
      </c>
      <c r="C73" s="12">
        <f t="shared" si="0"/>
        <v>18406</v>
      </c>
      <c r="D73" s="7">
        <v>72</v>
      </c>
      <c r="E73" s="7">
        <v>69</v>
      </c>
      <c r="F73" s="7">
        <v>517</v>
      </c>
      <c r="G73" s="7">
        <v>486</v>
      </c>
      <c r="H73" s="7">
        <v>1755</v>
      </c>
      <c r="I73" s="7">
        <v>1611</v>
      </c>
      <c r="J73" s="7">
        <v>5393</v>
      </c>
      <c r="K73" s="7">
        <v>3885</v>
      </c>
      <c r="L73" s="7">
        <v>526</v>
      </c>
      <c r="M73" s="7">
        <v>1391</v>
      </c>
      <c r="N73" s="13">
        <v>100</v>
      </c>
      <c r="O73" s="13">
        <v>135</v>
      </c>
      <c r="P73" s="13">
        <v>879</v>
      </c>
      <c r="Q73" s="13">
        <v>1587</v>
      </c>
    </row>
    <row r="74" spans="1:17" s="6" customFormat="1" ht="15.75" customHeight="1" x14ac:dyDescent="0.25">
      <c r="A74" s="10">
        <v>66</v>
      </c>
      <c r="B74" s="11" t="s">
        <v>72</v>
      </c>
      <c r="C74" s="12">
        <f t="shared" ref="C74:C106" si="1">SUM(D74:Q74)</f>
        <v>27481</v>
      </c>
      <c r="D74" s="7">
        <v>92</v>
      </c>
      <c r="E74" s="7">
        <v>93</v>
      </c>
      <c r="F74" s="7">
        <v>687</v>
      </c>
      <c r="G74" s="7">
        <v>627</v>
      </c>
      <c r="H74" s="7">
        <v>2218</v>
      </c>
      <c r="I74" s="7">
        <v>2102</v>
      </c>
      <c r="J74" s="7">
        <v>7759</v>
      </c>
      <c r="K74" s="7">
        <v>5866</v>
      </c>
      <c r="L74" s="7">
        <v>706</v>
      </c>
      <c r="M74" s="7">
        <v>2097</v>
      </c>
      <c r="N74" s="13">
        <v>151</v>
      </c>
      <c r="O74" s="13">
        <v>202</v>
      </c>
      <c r="P74" s="13">
        <v>1678</v>
      </c>
      <c r="Q74" s="13">
        <v>3203</v>
      </c>
    </row>
    <row r="75" spans="1:17" s="6" customFormat="1" ht="15" x14ac:dyDescent="0.25">
      <c r="A75" s="10">
        <v>67</v>
      </c>
      <c r="B75" s="11" t="s">
        <v>73</v>
      </c>
      <c r="C75" s="12">
        <f t="shared" si="1"/>
        <v>46248</v>
      </c>
      <c r="D75" s="7">
        <v>208</v>
      </c>
      <c r="E75" s="7">
        <v>187</v>
      </c>
      <c r="F75" s="7">
        <v>1306</v>
      </c>
      <c r="G75" s="7">
        <v>1193</v>
      </c>
      <c r="H75" s="7">
        <v>3673</v>
      </c>
      <c r="I75" s="7">
        <v>3612</v>
      </c>
      <c r="J75" s="7">
        <v>13090</v>
      </c>
      <c r="K75" s="7">
        <v>10320</v>
      </c>
      <c r="L75" s="7">
        <v>1318</v>
      </c>
      <c r="M75" s="7">
        <v>3703</v>
      </c>
      <c r="N75" s="13">
        <v>293</v>
      </c>
      <c r="O75" s="13">
        <v>363</v>
      </c>
      <c r="P75" s="13">
        <v>2425</v>
      </c>
      <c r="Q75" s="13">
        <v>4557</v>
      </c>
    </row>
    <row r="76" spans="1:17" s="6" customFormat="1" ht="15" x14ac:dyDescent="0.25">
      <c r="A76" s="10">
        <v>68</v>
      </c>
      <c r="B76" s="11" t="s">
        <v>74</v>
      </c>
      <c r="C76" s="12">
        <f t="shared" si="1"/>
        <v>21828</v>
      </c>
      <c r="D76" s="7">
        <v>77</v>
      </c>
      <c r="E76" s="7">
        <v>51</v>
      </c>
      <c r="F76" s="7">
        <v>542</v>
      </c>
      <c r="G76" s="7">
        <v>468</v>
      </c>
      <c r="H76" s="7">
        <v>1877</v>
      </c>
      <c r="I76" s="7">
        <v>1775</v>
      </c>
      <c r="J76" s="7">
        <v>6545</v>
      </c>
      <c r="K76" s="7">
        <v>4781</v>
      </c>
      <c r="L76" s="7">
        <v>597</v>
      </c>
      <c r="M76" s="7">
        <v>1740</v>
      </c>
      <c r="N76" s="13">
        <v>133</v>
      </c>
      <c r="O76" s="13">
        <v>176</v>
      </c>
      <c r="P76" s="13">
        <v>1094</v>
      </c>
      <c r="Q76" s="13">
        <v>1972</v>
      </c>
    </row>
    <row r="77" spans="1:17" s="6" customFormat="1" ht="30" x14ac:dyDescent="0.25">
      <c r="A77" s="10">
        <v>69</v>
      </c>
      <c r="B77" s="11" t="s">
        <v>75</v>
      </c>
      <c r="C77" s="12">
        <f t="shared" si="1"/>
        <v>40043</v>
      </c>
      <c r="D77" s="12">
        <v>810</v>
      </c>
      <c r="E77" s="12">
        <v>752</v>
      </c>
      <c r="F77" s="12">
        <v>5901</v>
      </c>
      <c r="G77" s="12">
        <v>5660</v>
      </c>
      <c r="H77" s="12">
        <v>13903</v>
      </c>
      <c r="I77" s="12">
        <v>13017</v>
      </c>
      <c r="J77" s="12">
        <v>0</v>
      </c>
      <c r="K77" s="12">
        <v>0</v>
      </c>
      <c r="L77" s="12">
        <v>0</v>
      </c>
      <c r="M77" s="12">
        <v>0</v>
      </c>
      <c r="N77" s="13">
        <v>0</v>
      </c>
      <c r="O77" s="13">
        <v>0</v>
      </c>
      <c r="P77" s="13">
        <v>0</v>
      </c>
      <c r="Q77" s="13">
        <v>0</v>
      </c>
    </row>
    <row r="78" spans="1:17" s="6" customFormat="1" ht="15.75" customHeight="1" x14ac:dyDescent="0.25">
      <c r="A78" s="10">
        <v>70</v>
      </c>
      <c r="B78" s="11" t="s">
        <v>76</v>
      </c>
      <c r="C78" s="12">
        <f t="shared" si="1"/>
        <v>34216</v>
      </c>
      <c r="D78" s="12">
        <v>961</v>
      </c>
      <c r="E78" s="12">
        <v>864</v>
      </c>
      <c r="F78" s="12">
        <v>4937</v>
      </c>
      <c r="G78" s="12">
        <v>4732</v>
      </c>
      <c r="H78" s="12">
        <v>11701</v>
      </c>
      <c r="I78" s="12">
        <v>11021</v>
      </c>
      <c r="J78" s="12">
        <v>0</v>
      </c>
      <c r="K78" s="12">
        <v>0</v>
      </c>
      <c r="L78" s="12">
        <v>0</v>
      </c>
      <c r="M78" s="12">
        <v>0</v>
      </c>
      <c r="N78" s="13">
        <v>0</v>
      </c>
      <c r="O78" s="13">
        <v>0</v>
      </c>
      <c r="P78" s="13">
        <v>0</v>
      </c>
      <c r="Q78" s="13">
        <v>0</v>
      </c>
    </row>
    <row r="79" spans="1:17" s="6" customFormat="1" ht="17.25" customHeight="1" x14ac:dyDescent="0.25">
      <c r="A79" s="10">
        <v>71</v>
      </c>
      <c r="B79" s="11" t="s">
        <v>77</v>
      </c>
      <c r="C79" s="12">
        <f t="shared" si="1"/>
        <v>47164</v>
      </c>
      <c r="D79" s="12">
        <v>1376</v>
      </c>
      <c r="E79" s="12">
        <v>1311</v>
      </c>
      <c r="F79" s="12">
        <v>7053</v>
      </c>
      <c r="G79" s="12">
        <v>6957</v>
      </c>
      <c r="H79" s="12">
        <v>15646</v>
      </c>
      <c r="I79" s="12">
        <v>14821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  <c r="O79" s="13">
        <v>0</v>
      </c>
      <c r="P79" s="13">
        <v>0</v>
      </c>
      <c r="Q79" s="13">
        <v>0</v>
      </c>
    </row>
    <row r="80" spans="1:17" s="6" customFormat="1" ht="17.25" customHeight="1" x14ac:dyDescent="0.25">
      <c r="A80" s="10">
        <v>72</v>
      </c>
      <c r="B80" s="11" t="s">
        <v>78</v>
      </c>
      <c r="C80" s="12">
        <f t="shared" si="1"/>
        <v>57465</v>
      </c>
      <c r="D80" s="12">
        <v>1539</v>
      </c>
      <c r="E80" s="12">
        <v>1429</v>
      </c>
      <c r="F80" s="12">
        <v>8750</v>
      </c>
      <c r="G80" s="12">
        <v>8372</v>
      </c>
      <c r="H80" s="12">
        <v>19044</v>
      </c>
      <c r="I80" s="12">
        <v>18331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  <c r="O80" s="13">
        <v>0</v>
      </c>
      <c r="P80" s="13">
        <v>0</v>
      </c>
      <c r="Q80" s="13">
        <v>0</v>
      </c>
    </row>
    <row r="81" spans="1:17" s="6" customFormat="1" ht="17.25" customHeight="1" x14ac:dyDescent="0.25">
      <c r="A81" s="10">
        <v>73</v>
      </c>
      <c r="B81" s="11" t="s">
        <v>79</v>
      </c>
      <c r="C81" s="12">
        <f t="shared" si="1"/>
        <v>21507</v>
      </c>
      <c r="D81" s="12">
        <v>494</v>
      </c>
      <c r="E81" s="12">
        <v>504</v>
      </c>
      <c r="F81" s="12">
        <v>3192</v>
      </c>
      <c r="G81" s="12">
        <v>3047</v>
      </c>
      <c r="H81" s="12">
        <v>7389</v>
      </c>
      <c r="I81" s="12">
        <v>6881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  <c r="O81" s="13">
        <v>0</v>
      </c>
      <c r="P81" s="13">
        <v>0</v>
      </c>
      <c r="Q81" s="13">
        <v>0</v>
      </c>
    </row>
    <row r="82" spans="1:17" s="6" customFormat="1" ht="15.75" customHeight="1" x14ac:dyDescent="0.25">
      <c r="A82" s="10">
        <v>74</v>
      </c>
      <c r="B82" s="11" t="s">
        <v>101</v>
      </c>
      <c r="C82" s="12">
        <f t="shared" si="1"/>
        <v>74580</v>
      </c>
      <c r="D82" s="12">
        <v>0</v>
      </c>
      <c r="E82" s="12">
        <v>0</v>
      </c>
      <c r="F82" s="12">
        <v>0</v>
      </c>
      <c r="G82" s="12">
        <v>0</v>
      </c>
      <c r="H82" s="12">
        <v>2467</v>
      </c>
      <c r="I82" s="12">
        <v>3956</v>
      </c>
      <c r="J82" s="12">
        <v>25431</v>
      </c>
      <c r="K82" s="12">
        <v>30529</v>
      </c>
      <c r="L82" s="12">
        <v>1071</v>
      </c>
      <c r="M82" s="12">
        <v>3582</v>
      </c>
      <c r="N82" s="13">
        <v>238</v>
      </c>
      <c r="O82" s="13">
        <v>367</v>
      </c>
      <c r="P82" s="13">
        <v>2256</v>
      </c>
      <c r="Q82" s="13">
        <v>4683</v>
      </c>
    </row>
    <row r="83" spans="1:17" s="6" customFormat="1" ht="15" x14ac:dyDescent="0.25">
      <c r="A83" s="10">
        <v>75</v>
      </c>
      <c r="B83" s="11" t="s">
        <v>80</v>
      </c>
      <c r="C83" s="12">
        <f t="shared" si="1"/>
        <v>44048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14171</v>
      </c>
      <c r="K83" s="12">
        <v>15352</v>
      </c>
      <c r="L83" s="12">
        <v>1279</v>
      </c>
      <c r="M83" s="12">
        <v>4204</v>
      </c>
      <c r="N83" s="13">
        <v>241</v>
      </c>
      <c r="O83" s="13">
        <v>359</v>
      </c>
      <c r="P83" s="13">
        <v>2433</v>
      </c>
      <c r="Q83" s="13">
        <v>6009</v>
      </c>
    </row>
    <row r="84" spans="1:17" s="6" customFormat="1" ht="15" x14ac:dyDescent="0.25">
      <c r="A84" s="10">
        <v>76</v>
      </c>
      <c r="B84" s="11" t="s">
        <v>81</v>
      </c>
      <c r="C84" s="12">
        <f t="shared" si="1"/>
        <v>42441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15322</v>
      </c>
      <c r="K84" s="12">
        <v>14128</v>
      </c>
      <c r="L84" s="12">
        <v>1249</v>
      </c>
      <c r="M84" s="12">
        <v>4141</v>
      </c>
      <c r="N84" s="13">
        <v>249</v>
      </c>
      <c r="O84" s="13">
        <v>394</v>
      </c>
      <c r="P84" s="13">
        <v>2088</v>
      </c>
      <c r="Q84" s="13">
        <v>4870</v>
      </c>
    </row>
    <row r="85" spans="1:17" s="6" customFormat="1" ht="15" x14ac:dyDescent="0.25">
      <c r="A85" s="10">
        <v>77</v>
      </c>
      <c r="B85" s="11" t="s">
        <v>82</v>
      </c>
      <c r="C85" s="12">
        <f t="shared" si="1"/>
        <v>32040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11261</v>
      </c>
      <c r="K85" s="12">
        <v>11293</v>
      </c>
      <c r="L85" s="12">
        <v>904</v>
      </c>
      <c r="M85" s="12">
        <v>2733</v>
      </c>
      <c r="N85" s="13">
        <v>156</v>
      </c>
      <c r="O85" s="13">
        <v>244</v>
      </c>
      <c r="P85" s="13">
        <v>1669</v>
      </c>
      <c r="Q85" s="13">
        <v>3780</v>
      </c>
    </row>
    <row r="86" spans="1:17" s="6" customFormat="1" ht="15.75" customHeight="1" x14ac:dyDescent="0.25">
      <c r="A86" s="10">
        <v>78</v>
      </c>
      <c r="B86" s="11" t="s">
        <v>83</v>
      </c>
      <c r="C86" s="12">
        <f t="shared" si="1"/>
        <v>83440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27693</v>
      </c>
      <c r="K86" s="12">
        <v>30264</v>
      </c>
      <c r="L86" s="12">
        <v>2697</v>
      </c>
      <c r="M86" s="12">
        <v>8770</v>
      </c>
      <c r="N86" s="13">
        <v>545</v>
      </c>
      <c r="O86" s="13">
        <v>901</v>
      </c>
      <c r="P86" s="13">
        <v>4256</v>
      </c>
      <c r="Q86" s="13">
        <v>8314</v>
      </c>
    </row>
    <row r="87" spans="1:17" s="6" customFormat="1" ht="15" x14ac:dyDescent="0.25">
      <c r="A87" s="10">
        <v>79</v>
      </c>
      <c r="B87" s="11" t="s">
        <v>84</v>
      </c>
      <c r="C87" s="12">
        <f t="shared" si="1"/>
        <v>42533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16203</v>
      </c>
      <c r="K87" s="12">
        <v>13917</v>
      </c>
      <c r="L87" s="12">
        <v>1319</v>
      </c>
      <c r="M87" s="12">
        <v>3990</v>
      </c>
      <c r="N87" s="13">
        <v>273</v>
      </c>
      <c r="O87" s="13">
        <v>346</v>
      </c>
      <c r="P87" s="13">
        <v>2176</v>
      </c>
      <c r="Q87" s="13">
        <v>4309</v>
      </c>
    </row>
    <row r="88" spans="1:17" s="6" customFormat="1" ht="15" x14ac:dyDescent="0.25">
      <c r="A88" s="10">
        <v>80</v>
      </c>
      <c r="B88" s="11" t="s">
        <v>85</v>
      </c>
      <c r="C88" s="12">
        <f t="shared" si="1"/>
        <v>48087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15801</v>
      </c>
      <c r="K88" s="12">
        <v>17125</v>
      </c>
      <c r="L88" s="12">
        <v>1306</v>
      </c>
      <c r="M88" s="12">
        <v>4121</v>
      </c>
      <c r="N88" s="13">
        <v>321</v>
      </c>
      <c r="O88" s="13">
        <v>507</v>
      </c>
      <c r="P88" s="13">
        <v>3051</v>
      </c>
      <c r="Q88" s="13">
        <v>5855</v>
      </c>
    </row>
    <row r="89" spans="1:17" s="6" customFormat="1" ht="15" x14ac:dyDescent="0.25">
      <c r="A89" s="10">
        <v>81</v>
      </c>
      <c r="B89" s="11" t="s">
        <v>86</v>
      </c>
      <c r="C89" s="12">
        <f t="shared" si="1"/>
        <v>28615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9646</v>
      </c>
      <c r="K89" s="12">
        <v>9925</v>
      </c>
      <c r="L89" s="12">
        <v>835</v>
      </c>
      <c r="M89" s="12">
        <v>2655</v>
      </c>
      <c r="N89" s="13">
        <v>156</v>
      </c>
      <c r="O89" s="13">
        <v>283</v>
      </c>
      <c r="P89" s="13">
        <v>1681</v>
      </c>
      <c r="Q89" s="13">
        <v>3434</v>
      </c>
    </row>
    <row r="90" spans="1:17" s="6" customFormat="1" ht="15.75" customHeight="1" x14ac:dyDescent="0.25">
      <c r="A90" s="10">
        <v>82</v>
      </c>
      <c r="B90" s="11" t="s">
        <v>102</v>
      </c>
      <c r="C90" s="12">
        <f t="shared" si="1"/>
        <v>81451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26914</v>
      </c>
      <c r="K90" s="12">
        <v>27551</v>
      </c>
      <c r="L90" s="12">
        <v>2266</v>
      </c>
      <c r="M90" s="12">
        <v>7039</v>
      </c>
      <c r="N90" s="13">
        <v>389</v>
      </c>
      <c r="O90" s="13">
        <v>662</v>
      </c>
      <c r="P90" s="13">
        <v>5096</v>
      </c>
      <c r="Q90" s="13">
        <v>11534</v>
      </c>
    </row>
    <row r="91" spans="1:17" s="6" customFormat="1" ht="15.75" customHeight="1" x14ac:dyDescent="0.25">
      <c r="A91" s="10">
        <v>83</v>
      </c>
      <c r="B91" s="11" t="s">
        <v>87</v>
      </c>
      <c r="C91" s="12">
        <f t="shared" si="1"/>
        <v>37538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13681</v>
      </c>
      <c r="K91" s="12">
        <v>13687</v>
      </c>
      <c r="L91" s="12">
        <v>932</v>
      </c>
      <c r="M91" s="12">
        <v>2883</v>
      </c>
      <c r="N91" s="13">
        <v>168</v>
      </c>
      <c r="O91" s="13">
        <v>248</v>
      </c>
      <c r="P91" s="13">
        <v>1833</v>
      </c>
      <c r="Q91" s="13">
        <v>4106</v>
      </c>
    </row>
    <row r="92" spans="1:17" s="6" customFormat="1" ht="15.75" customHeight="1" x14ac:dyDescent="0.25">
      <c r="A92" s="10">
        <v>84</v>
      </c>
      <c r="B92" s="11" t="s">
        <v>88</v>
      </c>
      <c r="C92" s="12">
        <f t="shared" si="1"/>
        <v>36487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13299</v>
      </c>
      <c r="K92" s="12">
        <v>13711</v>
      </c>
      <c r="L92" s="12">
        <v>901</v>
      </c>
      <c r="M92" s="12">
        <v>2844</v>
      </c>
      <c r="N92" s="13">
        <v>190</v>
      </c>
      <c r="O92" s="13">
        <v>321</v>
      </c>
      <c r="P92" s="13">
        <v>1821</v>
      </c>
      <c r="Q92" s="13">
        <v>3400</v>
      </c>
    </row>
    <row r="93" spans="1:17" s="6" customFormat="1" ht="20.25" customHeight="1" x14ac:dyDescent="0.25">
      <c r="A93" s="10">
        <v>85</v>
      </c>
      <c r="B93" s="11" t="s">
        <v>89</v>
      </c>
      <c r="C93" s="12">
        <f t="shared" si="1"/>
        <v>69626</v>
      </c>
      <c r="D93" s="12">
        <v>604</v>
      </c>
      <c r="E93" s="12">
        <v>554</v>
      </c>
      <c r="F93" s="12">
        <v>3289</v>
      </c>
      <c r="G93" s="12">
        <v>3055</v>
      </c>
      <c r="H93" s="12">
        <v>6873</v>
      </c>
      <c r="I93" s="12">
        <v>6330</v>
      </c>
      <c r="J93" s="12">
        <v>17007</v>
      </c>
      <c r="K93" s="12">
        <v>18232</v>
      </c>
      <c r="L93" s="12">
        <v>1476</v>
      </c>
      <c r="M93" s="12">
        <v>4705</v>
      </c>
      <c r="N93" s="13">
        <v>263</v>
      </c>
      <c r="O93" s="13">
        <v>462</v>
      </c>
      <c r="P93" s="13">
        <v>2233</v>
      </c>
      <c r="Q93" s="13">
        <v>4543</v>
      </c>
    </row>
    <row r="94" spans="1:17" s="6" customFormat="1" ht="15.75" customHeight="1" x14ac:dyDescent="0.25">
      <c r="A94" s="10">
        <v>86</v>
      </c>
      <c r="B94" s="11" t="s">
        <v>103</v>
      </c>
      <c r="C94" s="12">
        <f t="shared" si="1"/>
        <v>47060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15056</v>
      </c>
      <c r="K94" s="12">
        <v>16180</v>
      </c>
      <c r="L94" s="12">
        <v>1371</v>
      </c>
      <c r="M94" s="12">
        <v>4333</v>
      </c>
      <c r="N94" s="13">
        <v>261</v>
      </c>
      <c r="O94" s="13">
        <v>475</v>
      </c>
      <c r="P94" s="13">
        <v>3123</v>
      </c>
      <c r="Q94" s="13">
        <v>6261</v>
      </c>
    </row>
    <row r="95" spans="1:17" s="6" customFormat="1" ht="15" x14ac:dyDescent="0.25">
      <c r="A95" s="10">
        <v>87</v>
      </c>
      <c r="B95" s="11" t="s">
        <v>90</v>
      </c>
      <c r="C95" s="12">
        <f t="shared" si="1"/>
        <v>40877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14536</v>
      </c>
      <c r="K95" s="12">
        <v>14570</v>
      </c>
      <c r="L95" s="12">
        <v>1191</v>
      </c>
      <c r="M95" s="12">
        <v>3856</v>
      </c>
      <c r="N95" s="13">
        <v>232</v>
      </c>
      <c r="O95" s="13">
        <v>377</v>
      </c>
      <c r="P95" s="13">
        <v>1840</v>
      </c>
      <c r="Q95" s="13">
        <v>4275</v>
      </c>
    </row>
    <row r="96" spans="1:17" s="6" customFormat="1" ht="15" x14ac:dyDescent="0.25">
      <c r="A96" s="10">
        <v>88</v>
      </c>
      <c r="B96" s="11" t="s">
        <v>91</v>
      </c>
      <c r="C96" s="12">
        <f t="shared" si="1"/>
        <v>23423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8155</v>
      </c>
      <c r="K96" s="12">
        <v>8563</v>
      </c>
      <c r="L96" s="12">
        <v>783</v>
      </c>
      <c r="M96" s="12">
        <v>2204</v>
      </c>
      <c r="N96" s="13">
        <v>134</v>
      </c>
      <c r="O96" s="13">
        <v>225</v>
      </c>
      <c r="P96" s="13">
        <v>1190</v>
      </c>
      <c r="Q96" s="13">
        <v>2169</v>
      </c>
    </row>
    <row r="97" spans="1:17" s="6" customFormat="1" ht="15" x14ac:dyDescent="0.25">
      <c r="A97" s="10">
        <v>89</v>
      </c>
      <c r="B97" s="11" t="s">
        <v>92</v>
      </c>
      <c r="C97" s="12">
        <f t="shared" si="1"/>
        <v>10853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4466</v>
      </c>
      <c r="K97" s="12">
        <v>3710</v>
      </c>
      <c r="L97" s="12">
        <v>293</v>
      </c>
      <c r="M97" s="12">
        <v>922</v>
      </c>
      <c r="N97" s="13">
        <v>53</v>
      </c>
      <c r="O97" s="13">
        <v>75</v>
      </c>
      <c r="P97" s="13">
        <v>453</v>
      </c>
      <c r="Q97" s="13">
        <v>881</v>
      </c>
    </row>
    <row r="98" spans="1:17" s="6" customFormat="1" ht="15.75" customHeight="1" x14ac:dyDescent="0.25">
      <c r="A98" s="10">
        <v>90</v>
      </c>
      <c r="B98" s="11" t="s">
        <v>93</v>
      </c>
      <c r="C98" s="12">
        <f t="shared" si="1"/>
        <v>19576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7079</v>
      </c>
      <c r="K98" s="12">
        <v>6427</v>
      </c>
      <c r="L98" s="12">
        <v>738</v>
      </c>
      <c r="M98" s="12">
        <v>2103</v>
      </c>
      <c r="N98" s="13">
        <v>151</v>
      </c>
      <c r="O98" s="13">
        <v>192</v>
      </c>
      <c r="P98" s="13">
        <v>987</v>
      </c>
      <c r="Q98" s="13">
        <v>1899</v>
      </c>
    </row>
    <row r="99" spans="1:17" s="6" customFormat="1" ht="15" x14ac:dyDescent="0.25">
      <c r="A99" s="10">
        <v>91</v>
      </c>
      <c r="B99" s="11" t="s">
        <v>94</v>
      </c>
      <c r="C99" s="12">
        <f t="shared" si="1"/>
        <v>123845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43527</v>
      </c>
      <c r="K99" s="12">
        <v>41182</v>
      </c>
      <c r="L99" s="12">
        <v>3823</v>
      </c>
      <c r="M99" s="12">
        <v>12407</v>
      </c>
      <c r="N99" s="13">
        <v>710</v>
      </c>
      <c r="O99" s="13">
        <v>1234</v>
      </c>
      <c r="P99" s="13">
        <v>6618</v>
      </c>
      <c r="Q99" s="13">
        <v>14344</v>
      </c>
    </row>
    <row r="100" spans="1:17" s="6" customFormat="1" ht="15" x14ac:dyDescent="0.25">
      <c r="A100" s="10">
        <v>92</v>
      </c>
      <c r="B100" s="11" t="s">
        <v>104</v>
      </c>
      <c r="C100" s="12">
        <f t="shared" si="1"/>
        <v>34662</v>
      </c>
      <c r="D100" s="12">
        <v>779</v>
      </c>
      <c r="E100" s="12">
        <v>739</v>
      </c>
      <c r="F100" s="12">
        <v>5178</v>
      </c>
      <c r="G100" s="12">
        <v>4801</v>
      </c>
      <c r="H100" s="12">
        <v>12010</v>
      </c>
      <c r="I100" s="12">
        <v>11155</v>
      </c>
      <c r="J100" s="12">
        <v>0</v>
      </c>
      <c r="K100" s="12">
        <v>0</v>
      </c>
      <c r="L100" s="12">
        <v>0</v>
      </c>
      <c r="M100" s="12">
        <v>0</v>
      </c>
      <c r="N100" s="13">
        <v>0</v>
      </c>
      <c r="O100" s="13">
        <v>0</v>
      </c>
      <c r="P100" s="13">
        <v>0</v>
      </c>
      <c r="Q100" s="13">
        <v>0</v>
      </c>
    </row>
    <row r="101" spans="1:17" s="6" customFormat="1" ht="15" x14ac:dyDescent="0.25">
      <c r="A101" s="10">
        <v>93</v>
      </c>
      <c r="B101" s="11" t="s">
        <v>109</v>
      </c>
      <c r="C101" s="12">
        <f t="shared" si="1"/>
        <v>46346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22830</v>
      </c>
      <c r="K101" s="12">
        <v>15270</v>
      </c>
      <c r="L101" s="12">
        <v>1306</v>
      </c>
      <c r="M101" s="12">
        <v>2826</v>
      </c>
      <c r="N101" s="13">
        <v>167</v>
      </c>
      <c r="O101" s="13">
        <v>195</v>
      </c>
      <c r="P101" s="13">
        <v>1287</v>
      </c>
      <c r="Q101" s="13">
        <v>2465</v>
      </c>
    </row>
    <row r="102" spans="1:17" s="6" customFormat="1" ht="15.75" customHeight="1" x14ac:dyDescent="0.25">
      <c r="A102" s="10">
        <v>94</v>
      </c>
      <c r="B102" s="11" t="s">
        <v>95</v>
      </c>
      <c r="C102" s="12">
        <f t="shared" si="1"/>
        <v>7460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1708</v>
      </c>
      <c r="K102" s="12">
        <v>5587</v>
      </c>
      <c r="L102" s="12">
        <v>17</v>
      </c>
      <c r="M102" s="12">
        <v>132</v>
      </c>
      <c r="N102" s="13">
        <v>0</v>
      </c>
      <c r="O102" s="13">
        <v>4</v>
      </c>
      <c r="P102" s="13">
        <v>2</v>
      </c>
      <c r="Q102" s="13">
        <v>10</v>
      </c>
    </row>
    <row r="103" spans="1:17" s="6" customFormat="1" ht="15" x14ac:dyDescent="0.25">
      <c r="A103" s="10">
        <v>95</v>
      </c>
      <c r="B103" s="11" t="s">
        <v>115</v>
      </c>
      <c r="C103" s="12">
        <f t="shared" si="1"/>
        <v>21150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9336</v>
      </c>
      <c r="K103" s="12">
        <v>6433</v>
      </c>
      <c r="L103" s="12">
        <v>658</v>
      </c>
      <c r="M103" s="12">
        <v>1665</v>
      </c>
      <c r="N103" s="13">
        <v>135</v>
      </c>
      <c r="O103" s="13">
        <v>169</v>
      </c>
      <c r="P103" s="13">
        <v>936</v>
      </c>
      <c r="Q103" s="13">
        <v>1818</v>
      </c>
    </row>
    <row r="104" spans="1:17" s="6" customFormat="1" ht="15" x14ac:dyDescent="0.25">
      <c r="A104" s="10">
        <v>96</v>
      </c>
      <c r="B104" s="16" t="s">
        <v>96</v>
      </c>
      <c r="C104" s="12">
        <f t="shared" si="1"/>
        <v>6523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1780</v>
      </c>
      <c r="K104" s="12">
        <v>2217</v>
      </c>
      <c r="L104" s="12">
        <v>197</v>
      </c>
      <c r="M104" s="12">
        <v>733</v>
      </c>
      <c r="N104" s="13">
        <v>34</v>
      </c>
      <c r="O104" s="13">
        <v>71</v>
      </c>
      <c r="P104" s="13">
        <v>432</v>
      </c>
      <c r="Q104" s="13">
        <v>1059</v>
      </c>
    </row>
    <row r="105" spans="1:17" s="6" customFormat="1" ht="105.75" customHeight="1" x14ac:dyDescent="0.25">
      <c r="A105" s="10">
        <v>97</v>
      </c>
      <c r="B105" s="11" t="s">
        <v>97</v>
      </c>
      <c r="C105" s="12">
        <f t="shared" si="1"/>
        <v>38317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12796</v>
      </c>
      <c r="K105" s="12">
        <v>12751</v>
      </c>
      <c r="L105" s="12">
        <v>1361</v>
      </c>
      <c r="M105" s="12">
        <v>4154</v>
      </c>
      <c r="N105" s="13">
        <v>264</v>
      </c>
      <c r="O105" s="13">
        <v>366</v>
      </c>
      <c r="P105" s="13">
        <v>2261</v>
      </c>
      <c r="Q105" s="13">
        <v>4364</v>
      </c>
    </row>
    <row r="106" spans="1:17" s="6" customFormat="1" ht="111" customHeight="1" x14ac:dyDescent="0.25">
      <c r="A106" s="10">
        <v>98</v>
      </c>
      <c r="B106" s="11" t="s">
        <v>98</v>
      </c>
      <c r="C106" s="12">
        <f t="shared" si="1"/>
        <v>82912</v>
      </c>
      <c r="D106" s="7">
        <v>591</v>
      </c>
      <c r="E106" s="7">
        <v>594</v>
      </c>
      <c r="F106" s="7">
        <v>3775</v>
      </c>
      <c r="G106" s="7">
        <v>3499</v>
      </c>
      <c r="H106" s="7">
        <v>8049</v>
      </c>
      <c r="I106" s="7">
        <v>7537</v>
      </c>
      <c r="J106" s="7">
        <v>21893</v>
      </c>
      <c r="K106" s="7">
        <v>20720</v>
      </c>
      <c r="L106" s="7">
        <v>1911</v>
      </c>
      <c r="M106" s="7">
        <v>5049</v>
      </c>
      <c r="N106" s="13">
        <v>370</v>
      </c>
      <c r="O106" s="13">
        <v>445</v>
      </c>
      <c r="P106" s="13">
        <v>3176</v>
      </c>
      <c r="Q106" s="13">
        <v>5303</v>
      </c>
    </row>
    <row r="107" spans="1:17" s="6" customFormat="1" ht="36" customHeight="1" x14ac:dyDescent="0.25">
      <c r="A107" s="10"/>
      <c r="B107" s="17" t="s">
        <v>99</v>
      </c>
      <c r="C107" s="18">
        <f t="shared" ref="C107:Q107" si="2">SUM(C9:C106)</f>
        <v>4027777</v>
      </c>
      <c r="D107" s="18">
        <f t="shared" si="2"/>
        <v>18498</v>
      </c>
      <c r="E107" s="18">
        <f t="shared" si="2"/>
        <v>17323</v>
      </c>
      <c r="F107" s="18">
        <f t="shared" si="2"/>
        <v>116955</v>
      </c>
      <c r="G107" s="18">
        <f t="shared" si="2"/>
        <v>110138</v>
      </c>
      <c r="H107" s="18">
        <f t="shared" si="2"/>
        <v>330868</v>
      </c>
      <c r="I107" s="18">
        <f t="shared" si="2"/>
        <v>314865</v>
      </c>
      <c r="J107" s="18">
        <f t="shared" si="2"/>
        <v>1129054</v>
      </c>
      <c r="K107" s="18">
        <f t="shared" si="2"/>
        <v>1001212</v>
      </c>
      <c r="L107" s="18">
        <f t="shared" si="2"/>
        <v>99878</v>
      </c>
      <c r="M107" s="18">
        <f t="shared" si="2"/>
        <v>302208</v>
      </c>
      <c r="N107" s="18">
        <f t="shared" si="2"/>
        <v>21084</v>
      </c>
      <c r="O107" s="18">
        <f t="shared" si="2"/>
        <v>29056</v>
      </c>
      <c r="P107" s="18">
        <f t="shared" si="2"/>
        <v>181707</v>
      </c>
      <c r="Q107" s="18">
        <f t="shared" si="2"/>
        <v>354931</v>
      </c>
    </row>
  </sheetData>
  <mergeCells count="11">
    <mergeCell ref="M2:Q2"/>
    <mergeCell ref="A4:Q4"/>
    <mergeCell ref="N7:O7"/>
    <mergeCell ref="P7:Q7"/>
    <mergeCell ref="D6:Q6"/>
    <mergeCell ref="F7:G7"/>
    <mergeCell ref="H7:I7"/>
    <mergeCell ref="D7:E7"/>
    <mergeCell ref="A6:A8"/>
    <mergeCell ref="B6:B8"/>
    <mergeCell ref="C6:C8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zoomScale="90" zoomScaleNormal="90" workbookViewId="0">
      <pane xSplit="2" ySplit="8" topLeftCell="C93" activePane="bottomRight" state="frozen"/>
      <selection pane="topRight" activeCell="C1" sqref="C1"/>
      <selection pane="bottomLeft" activeCell="A8" sqref="A8"/>
      <selection pane="bottomRight" activeCell="I98" sqref="I98"/>
    </sheetView>
  </sheetViews>
  <sheetFormatPr defaultRowHeight="15.75" x14ac:dyDescent="0.25"/>
  <cols>
    <col min="1" max="1" width="5.42578125" style="1" customWidth="1"/>
    <col min="2" max="2" width="37.85546875" style="2" customWidth="1"/>
    <col min="3" max="3" width="15.85546875" style="3" customWidth="1"/>
    <col min="4" max="13" width="10.28515625" style="3" customWidth="1"/>
    <col min="14" max="17" width="10.28515625" style="4" customWidth="1"/>
    <col min="18" max="23" width="18.5703125" style="4" customWidth="1"/>
    <col min="24" max="16384" width="9.140625" style="4"/>
  </cols>
  <sheetData>
    <row r="1" spans="1:17" ht="12.75" customHeight="1" x14ac:dyDescent="0.25"/>
    <row r="2" spans="1:17" ht="18.75" x14ac:dyDescent="0.25">
      <c r="M2" s="21" t="s">
        <v>0</v>
      </c>
      <c r="N2" s="21"/>
      <c r="O2" s="21"/>
      <c r="P2" s="21"/>
      <c r="Q2" s="21"/>
    </row>
    <row r="3" spans="1:17" ht="15.75" customHeight="1" x14ac:dyDescent="0.25">
      <c r="J3" s="19"/>
      <c r="K3" s="19"/>
      <c r="L3" s="19"/>
      <c r="M3" s="19"/>
    </row>
    <row r="4" spans="1:17" ht="38.25" customHeight="1" x14ac:dyDescent="0.25">
      <c r="A4" s="22" t="s">
        <v>118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6" customFormat="1" ht="18" customHeight="1" x14ac:dyDescent="0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7" s="6" customFormat="1" ht="13.5" customHeight="1" x14ac:dyDescent="0.25">
      <c r="A6" s="24" t="s">
        <v>1</v>
      </c>
      <c r="B6" s="24" t="s">
        <v>2</v>
      </c>
      <c r="C6" s="27" t="s">
        <v>3</v>
      </c>
      <c r="D6" s="23" t="s">
        <v>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6" customFormat="1" ht="21" customHeight="1" x14ac:dyDescent="0.25">
      <c r="A7" s="25"/>
      <c r="B7" s="25"/>
      <c r="C7" s="28"/>
      <c r="D7" s="23" t="s">
        <v>5</v>
      </c>
      <c r="E7" s="23"/>
      <c r="F7" s="23" t="s">
        <v>6</v>
      </c>
      <c r="G7" s="23"/>
      <c r="H7" s="23" t="s">
        <v>7</v>
      </c>
      <c r="I7" s="23"/>
      <c r="J7" s="20" t="s">
        <v>8</v>
      </c>
      <c r="K7" s="20" t="s">
        <v>9</v>
      </c>
      <c r="L7" s="20" t="s">
        <v>111</v>
      </c>
      <c r="M7" s="20" t="s">
        <v>112</v>
      </c>
      <c r="N7" s="23" t="s">
        <v>113</v>
      </c>
      <c r="O7" s="23"/>
      <c r="P7" s="23" t="s">
        <v>114</v>
      </c>
      <c r="Q7" s="23"/>
    </row>
    <row r="8" spans="1:17" s="6" customFormat="1" ht="27.75" customHeight="1" x14ac:dyDescent="0.25">
      <c r="A8" s="26"/>
      <c r="B8" s="26"/>
      <c r="C8" s="29"/>
      <c r="D8" s="20" t="s">
        <v>10</v>
      </c>
      <c r="E8" s="20" t="s">
        <v>11</v>
      </c>
      <c r="F8" s="20" t="s">
        <v>10</v>
      </c>
      <c r="G8" s="20" t="s">
        <v>11</v>
      </c>
      <c r="H8" s="20" t="s">
        <v>10</v>
      </c>
      <c r="I8" s="20" t="s">
        <v>11</v>
      </c>
      <c r="J8" s="20" t="s">
        <v>10</v>
      </c>
      <c r="K8" s="20" t="s">
        <v>11</v>
      </c>
      <c r="L8" s="20" t="s">
        <v>10</v>
      </c>
      <c r="M8" s="20" t="s">
        <v>11</v>
      </c>
      <c r="N8" s="20" t="s">
        <v>10</v>
      </c>
      <c r="O8" s="20" t="s">
        <v>11</v>
      </c>
      <c r="P8" s="20" t="s">
        <v>10</v>
      </c>
      <c r="Q8" s="20" t="s">
        <v>11</v>
      </c>
    </row>
    <row r="9" spans="1:17" s="6" customFormat="1" ht="15" x14ac:dyDescent="0.25">
      <c r="A9" s="10">
        <v>1</v>
      </c>
      <c r="B9" s="11" t="s">
        <v>12</v>
      </c>
      <c r="C9" s="12">
        <f>SUM(D9:Q9)</f>
        <v>89553</v>
      </c>
      <c r="D9" s="20">
        <v>347</v>
      </c>
      <c r="E9" s="20">
        <v>328</v>
      </c>
      <c r="F9" s="20">
        <v>2251</v>
      </c>
      <c r="G9" s="20">
        <v>2064</v>
      </c>
      <c r="H9" s="20">
        <v>7127</v>
      </c>
      <c r="I9" s="20">
        <v>7019</v>
      </c>
      <c r="J9" s="20">
        <v>24178</v>
      </c>
      <c r="K9" s="20">
        <v>21180</v>
      </c>
      <c r="L9" s="20">
        <v>2351</v>
      </c>
      <c r="M9" s="20">
        <v>7145</v>
      </c>
      <c r="N9" s="13">
        <v>506</v>
      </c>
      <c r="O9" s="13">
        <v>713</v>
      </c>
      <c r="P9" s="13">
        <v>5052</v>
      </c>
      <c r="Q9" s="13">
        <v>9292</v>
      </c>
    </row>
    <row r="10" spans="1:17" s="6" customFormat="1" ht="15.75" customHeight="1" x14ac:dyDescent="0.25">
      <c r="A10" s="10">
        <v>2</v>
      </c>
      <c r="B10" s="11" t="s">
        <v>13</v>
      </c>
      <c r="C10" s="12">
        <f t="shared" ref="C10:C73" si="0">SUM(D10:Q10)</f>
        <v>36434</v>
      </c>
      <c r="D10" s="20">
        <v>141</v>
      </c>
      <c r="E10" s="20">
        <v>139</v>
      </c>
      <c r="F10" s="20">
        <v>917</v>
      </c>
      <c r="G10" s="20">
        <v>860</v>
      </c>
      <c r="H10" s="20">
        <v>3144</v>
      </c>
      <c r="I10" s="20">
        <v>2908</v>
      </c>
      <c r="J10" s="20">
        <v>10124</v>
      </c>
      <c r="K10" s="20">
        <v>8190</v>
      </c>
      <c r="L10" s="20">
        <v>1005</v>
      </c>
      <c r="M10" s="20">
        <v>2923</v>
      </c>
      <c r="N10" s="13">
        <v>213</v>
      </c>
      <c r="O10" s="13">
        <v>272</v>
      </c>
      <c r="P10" s="13">
        <v>1878</v>
      </c>
      <c r="Q10" s="13">
        <v>3720</v>
      </c>
    </row>
    <row r="11" spans="1:17" s="6" customFormat="1" ht="15" x14ac:dyDescent="0.25">
      <c r="A11" s="10">
        <v>3</v>
      </c>
      <c r="B11" s="11" t="s">
        <v>14</v>
      </c>
      <c r="C11" s="12">
        <f t="shared" si="0"/>
        <v>20389</v>
      </c>
      <c r="D11" s="20">
        <v>60</v>
      </c>
      <c r="E11" s="20">
        <v>46</v>
      </c>
      <c r="F11" s="20">
        <v>406</v>
      </c>
      <c r="G11" s="20">
        <v>434</v>
      </c>
      <c r="H11" s="20">
        <v>1767</v>
      </c>
      <c r="I11" s="20">
        <v>1629</v>
      </c>
      <c r="J11" s="20">
        <v>5939</v>
      </c>
      <c r="K11" s="20">
        <v>4150</v>
      </c>
      <c r="L11" s="20">
        <v>678</v>
      </c>
      <c r="M11" s="20">
        <v>1707</v>
      </c>
      <c r="N11" s="13">
        <v>130</v>
      </c>
      <c r="O11" s="13">
        <v>174</v>
      </c>
      <c r="P11" s="13">
        <v>1178</v>
      </c>
      <c r="Q11" s="13">
        <v>2091</v>
      </c>
    </row>
    <row r="12" spans="1:17" s="6" customFormat="1" ht="15" x14ac:dyDescent="0.25">
      <c r="A12" s="10">
        <v>4</v>
      </c>
      <c r="B12" s="11" t="s">
        <v>15</v>
      </c>
      <c r="C12" s="12">
        <f t="shared" si="0"/>
        <v>12878</v>
      </c>
      <c r="D12" s="20">
        <v>15</v>
      </c>
      <c r="E12" s="20">
        <v>21</v>
      </c>
      <c r="F12" s="20">
        <v>220</v>
      </c>
      <c r="G12" s="20">
        <v>197</v>
      </c>
      <c r="H12" s="20">
        <v>955</v>
      </c>
      <c r="I12" s="20">
        <v>872</v>
      </c>
      <c r="J12" s="20">
        <v>3912</v>
      </c>
      <c r="K12" s="20">
        <v>2640</v>
      </c>
      <c r="L12" s="20">
        <v>351</v>
      </c>
      <c r="M12" s="20">
        <v>934</v>
      </c>
      <c r="N12" s="13">
        <v>92</v>
      </c>
      <c r="O12" s="13">
        <v>104</v>
      </c>
      <c r="P12" s="13">
        <v>897</v>
      </c>
      <c r="Q12" s="13">
        <v>1668</v>
      </c>
    </row>
    <row r="13" spans="1:17" s="6" customFormat="1" ht="15" x14ac:dyDescent="0.25">
      <c r="A13" s="10">
        <v>5</v>
      </c>
      <c r="B13" s="11" t="s">
        <v>16</v>
      </c>
      <c r="C13" s="12">
        <f t="shared" si="0"/>
        <v>25407</v>
      </c>
      <c r="D13" s="20">
        <v>88</v>
      </c>
      <c r="E13" s="20">
        <v>75</v>
      </c>
      <c r="F13" s="20">
        <v>594</v>
      </c>
      <c r="G13" s="20">
        <v>594</v>
      </c>
      <c r="H13" s="20">
        <v>2012</v>
      </c>
      <c r="I13" s="20">
        <v>1939</v>
      </c>
      <c r="J13" s="20">
        <v>7437</v>
      </c>
      <c r="K13" s="20">
        <v>5110</v>
      </c>
      <c r="L13" s="20">
        <v>766</v>
      </c>
      <c r="M13" s="20">
        <v>2190</v>
      </c>
      <c r="N13" s="13">
        <v>178</v>
      </c>
      <c r="O13" s="13">
        <v>191</v>
      </c>
      <c r="P13" s="13">
        <v>1501</v>
      </c>
      <c r="Q13" s="13">
        <v>2732</v>
      </c>
    </row>
    <row r="14" spans="1:17" s="6" customFormat="1" ht="15.75" customHeight="1" x14ac:dyDescent="0.25">
      <c r="A14" s="10">
        <v>6</v>
      </c>
      <c r="B14" s="11" t="s">
        <v>17</v>
      </c>
      <c r="C14" s="12">
        <f t="shared" si="0"/>
        <v>37754</v>
      </c>
      <c r="D14" s="20">
        <v>137</v>
      </c>
      <c r="E14" s="20">
        <v>150</v>
      </c>
      <c r="F14" s="20">
        <v>862</v>
      </c>
      <c r="G14" s="20">
        <v>877</v>
      </c>
      <c r="H14" s="20">
        <v>3156</v>
      </c>
      <c r="I14" s="20">
        <v>2945</v>
      </c>
      <c r="J14" s="20">
        <v>10714</v>
      </c>
      <c r="K14" s="20">
        <v>8375</v>
      </c>
      <c r="L14" s="20">
        <v>1032</v>
      </c>
      <c r="M14" s="20">
        <v>3184</v>
      </c>
      <c r="N14" s="13">
        <v>225</v>
      </c>
      <c r="O14" s="13">
        <v>285</v>
      </c>
      <c r="P14" s="13">
        <v>1977</v>
      </c>
      <c r="Q14" s="13">
        <v>3835</v>
      </c>
    </row>
    <row r="15" spans="1:17" s="6" customFormat="1" ht="15" x14ac:dyDescent="0.25">
      <c r="A15" s="10">
        <v>7</v>
      </c>
      <c r="B15" s="11" t="s">
        <v>100</v>
      </c>
      <c r="C15" s="12">
        <f t="shared" si="0"/>
        <v>99709</v>
      </c>
      <c r="D15" s="20">
        <v>390</v>
      </c>
      <c r="E15" s="20">
        <v>308</v>
      </c>
      <c r="F15" s="20">
        <v>2829</v>
      </c>
      <c r="G15" s="20">
        <v>2571</v>
      </c>
      <c r="H15" s="20">
        <v>8733</v>
      </c>
      <c r="I15" s="20">
        <v>8380</v>
      </c>
      <c r="J15" s="20">
        <v>26917</v>
      </c>
      <c r="K15" s="20">
        <v>24003</v>
      </c>
      <c r="L15" s="20">
        <v>2416</v>
      </c>
      <c r="M15" s="20">
        <v>7596</v>
      </c>
      <c r="N15" s="13">
        <v>538</v>
      </c>
      <c r="O15" s="13">
        <v>752</v>
      </c>
      <c r="P15" s="13">
        <v>4597</v>
      </c>
      <c r="Q15" s="13">
        <v>9679</v>
      </c>
    </row>
    <row r="16" spans="1:17" s="6" customFormat="1" ht="17.25" customHeight="1" x14ac:dyDescent="0.25">
      <c r="A16" s="10">
        <v>8</v>
      </c>
      <c r="B16" s="11" t="s">
        <v>18</v>
      </c>
      <c r="C16" s="12">
        <f t="shared" si="0"/>
        <v>70075</v>
      </c>
      <c r="D16" s="20">
        <v>329</v>
      </c>
      <c r="E16" s="20">
        <v>272</v>
      </c>
      <c r="F16" s="20">
        <v>1989</v>
      </c>
      <c r="G16" s="20">
        <v>1871</v>
      </c>
      <c r="H16" s="20">
        <v>6400</v>
      </c>
      <c r="I16" s="20">
        <v>6005</v>
      </c>
      <c r="J16" s="20">
        <v>19384</v>
      </c>
      <c r="K16" s="20">
        <v>15902</v>
      </c>
      <c r="L16" s="20">
        <v>1966</v>
      </c>
      <c r="M16" s="20">
        <v>5596</v>
      </c>
      <c r="N16" s="13">
        <v>383</v>
      </c>
      <c r="O16" s="13">
        <v>520</v>
      </c>
      <c r="P16" s="13">
        <v>3337</v>
      </c>
      <c r="Q16" s="13">
        <v>6121</v>
      </c>
    </row>
    <row r="17" spans="1:17" s="6" customFormat="1" ht="18" customHeight="1" x14ac:dyDescent="0.25">
      <c r="A17" s="10">
        <v>9</v>
      </c>
      <c r="B17" s="11" t="s">
        <v>19</v>
      </c>
      <c r="C17" s="12">
        <f t="shared" si="0"/>
        <v>40028</v>
      </c>
      <c r="D17" s="20">
        <v>173</v>
      </c>
      <c r="E17" s="20">
        <v>174</v>
      </c>
      <c r="F17" s="20">
        <v>1186</v>
      </c>
      <c r="G17" s="20">
        <v>1179</v>
      </c>
      <c r="H17" s="20">
        <v>4430</v>
      </c>
      <c r="I17" s="20">
        <v>4190</v>
      </c>
      <c r="J17" s="20">
        <v>11527</v>
      </c>
      <c r="K17" s="20">
        <v>8979</v>
      </c>
      <c r="L17" s="20">
        <v>1011</v>
      </c>
      <c r="M17" s="20">
        <v>2902</v>
      </c>
      <c r="N17" s="13">
        <v>189</v>
      </c>
      <c r="O17" s="13">
        <v>244</v>
      </c>
      <c r="P17" s="13">
        <v>1291</v>
      </c>
      <c r="Q17" s="13">
        <v>2553</v>
      </c>
    </row>
    <row r="18" spans="1:17" s="6" customFormat="1" ht="18.75" customHeight="1" x14ac:dyDescent="0.25">
      <c r="A18" s="10">
        <v>10</v>
      </c>
      <c r="B18" s="11" t="s">
        <v>20</v>
      </c>
      <c r="C18" s="12">
        <f t="shared" si="0"/>
        <v>16589</v>
      </c>
      <c r="D18" s="20">
        <v>54</v>
      </c>
      <c r="E18" s="20">
        <v>62</v>
      </c>
      <c r="F18" s="20">
        <v>578</v>
      </c>
      <c r="G18" s="20">
        <v>469</v>
      </c>
      <c r="H18" s="20">
        <v>1989</v>
      </c>
      <c r="I18" s="20">
        <v>1945</v>
      </c>
      <c r="J18" s="20">
        <v>5045</v>
      </c>
      <c r="K18" s="20">
        <v>3650</v>
      </c>
      <c r="L18" s="20">
        <v>314</v>
      </c>
      <c r="M18" s="20">
        <v>1009</v>
      </c>
      <c r="N18" s="13">
        <v>70</v>
      </c>
      <c r="O18" s="13">
        <v>86</v>
      </c>
      <c r="P18" s="13">
        <v>475</v>
      </c>
      <c r="Q18" s="13">
        <v>843</v>
      </c>
    </row>
    <row r="19" spans="1:17" s="6" customFormat="1" ht="20.25" customHeight="1" x14ac:dyDescent="0.25">
      <c r="A19" s="10">
        <v>11</v>
      </c>
      <c r="B19" s="11" t="s">
        <v>21</v>
      </c>
      <c r="C19" s="12">
        <f t="shared" si="0"/>
        <v>13553</v>
      </c>
      <c r="D19" s="20">
        <v>61</v>
      </c>
      <c r="E19" s="20">
        <v>39</v>
      </c>
      <c r="F19" s="20">
        <v>295</v>
      </c>
      <c r="G19" s="20">
        <v>308</v>
      </c>
      <c r="H19" s="20">
        <v>1072</v>
      </c>
      <c r="I19" s="20">
        <v>1032</v>
      </c>
      <c r="J19" s="20">
        <v>3959</v>
      </c>
      <c r="K19" s="20">
        <v>3429</v>
      </c>
      <c r="L19" s="20">
        <v>425</v>
      </c>
      <c r="M19" s="20">
        <v>1327</v>
      </c>
      <c r="N19" s="13">
        <v>97</v>
      </c>
      <c r="O19" s="13">
        <v>108</v>
      </c>
      <c r="P19" s="13">
        <v>560</v>
      </c>
      <c r="Q19" s="13">
        <v>841</v>
      </c>
    </row>
    <row r="20" spans="1:17" s="6" customFormat="1" ht="20.25" customHeight="1" x14ac:dyDescent="0.25">
      <c r="A20" s="10">
        <v>12</v>
      </c>
      <c r="B20" s="11" t="s">
        <v>22</v>
      </c>
      <c r="C20" s="12">
        <f t="shared" si="0"/>
        <v>57590</v>
      </c>
      <c r="D20" s="20">
        <v>235</v>
      </c>
      <c r="E20" s="20">
        <v>222</v>
      </c>
      <c r="F20" s="20">
        <v>1681</v>
      </c>
      <c r="G20" s="20">
        <v>1594</v>
      </c>
      <c r="H20" s="20">
        <v>5254</v>
      </c>
      <c r="I20" s="20">
        <v>5090</v>
      </c>
      <c r="J20" s="20">
        <v>15374</v>
      </c>
      <c r="K20" s="20">
        <v>14528</v>
      </c>
      <c r="L20" s="20">
        <v>1442</v>
      </c>
      <c r="M20" s="20">
        <v>4224</v>
      </c>
      <c r="N20" s="13">
        <v>319</v>
      </c>
      <c r="O20" s="13">
        <v>382</v>
      </c>
      <c r="P20" s="13">
        <v>2590</v>
      </c>
      <c r="Q20" s="13">
        <v>4655</v>
      </c>
    </row>
    <row r="21" spans="1:17" s="6" customFormat="1" ht="20.25" customHeight="1" x14ac:dyDescent="0.25">
      <c r="A21" s="10">
        <v>13</v>
      </c>
      <c r="B21" s="11" t="s">
        <v>23</v>
      </c>
      <c r="C21" s="12">
        <f t="shared" si="0"/>
        <v>56873</v>
      </c>
      <c r="D21" s="20">
        <v>211</v>
      </c>
      <c r="E21" s="20">
        <v>194</v>
      </c>
      <c r="F21" s="20">
        <v>1541</v>
      </c>
      <c r="G21" s="20">
        <v>1361</v>
      </c>
      <c r="H21" s="20">
        <v>4730</v>
      </c>
      <c r="I21" s="20">
        <v>4478</v>
      </c>
      <c r="J21" s="20">
        <v>15874</v>
      </c>
      <c r="K21" s="20">
        <v>12705</v>
      </c>
      <c r="L21" s="20">
        <v>1504</v>
      </c>
      <c r="M21" s="20">
        <v>4472</v>
      </c>
      <c r="N21" s="13">
        <v>330</v>
      </c>
      <c r="O21" s="13">
        <v>412</v>
      </c>
      <c r="P21" s="13">
        <v>3164</v>
      </c>
      <c r="Q21" s="13">
        <v>5897</v>
      </c>
    </row>
    <row r="22" spans="1:17" s="6" customFormat="1" ht="105" customHeight="1" x14ac:dyDescent="0.25">
      <c r="A22" s="10">
        <v>14</v>
      </c>
      <c r="B22" s="11" t="s">
        <v>24</v>
      </c>
      <c r="C22" s="12">
        <f t="shared" si="0"/>
        <v>135491</v>
      </c>
      <c r="D22" s="20">
        <v>779</v>
      </c>
      <c r="E22" s="20">
        <v>701</v>
      </c>
      <c r="F22" s="20">
        <v>4360</v>
      </c>
      <c r="G22" s="20">
        <v>4037</v>
      </c>
      <c r="H22" s="20">
        <v>11541</v>
      </c>
      <c r="I22" s="20">
        <v>10863</v>
      </c>
      <c r="J22" s="20">
        <v>36995</v>
      </c>
      <c r="K22" s="20">
        <v>35123</v>
      </c>
      <c r="L22" s="20">
        <v>3246</v>
      </c>
      <c r="M22" s="20">
        <v>10641</v>
      </c>
      <c r="N22" s="13">
        <v>679</v>
      </c>
      <c r="O22" s="13">
        <v>914</v>
      </c>
      <c r="P22" s="13">
        <v>5504</v>
      </c>
      <c r="Q22" s="13">
        <v>10108</v>
      </c>
    </row>
    <row r="23" spans="1:17" s="6" customFormat="1" ht="105.75" customHeight="1" x14ac:dyDescent="0.25">
      <c r="A23" s="10">
        <v>15</v>
      </c>
      <c r="B23" s="11" t="s">
        <v>25</v>
      </c>
      <c r="C23" s="12">
        <f t="shared" si="0"/>
        <v>17902</v>
      </c>
      <c r="D23" s="20">
        <v>52</v>
      </c>
      <c r="E23" s="20">
        <v>93</v>
      </c>
      <c r="F23" s="20">
        <v>549</v>
      </c>
      <c r="G23" s="20">
        <v>617</v>
      </c>
      <c r="H23" s="20">
        <v>1223</v>
      </c>
      <c r="I23" s="20">
        <v>1094</v>
      </c>
      <c r="J23" s="20">
        <v>5685</v>
      </c>
      <c r="K23" s="20">
        <v>4575</v>
      </c>
      <c r="L23" s="20">
        <v>371</v>
      </c>
      <c r="M23" s="20">
        <v>1442</v>
      </c>
      <c r="N23" s="13">
        <v>78</v>
      </c>
      <c r="O23" s="13">
        <v>124</v>
      </c>
      <c r="P23" s="13">
        <v>629</v>
      </c>
      <c r="Q23" s="13">
        <v>1370</v>
      </c>
    </row>
    <row r="24" spans="1:17" s="6" customFormat="1" ht="15" x14ac:dyDescent="0.25">
      <c r="A24" s="10">
        <v>16</v>
      </c>
      <c r="B24" s="11" t="s">
        <v>26</v>
      </c>
      <c r="C24" s="12">
        <f t="shared" si="0"/>
        <v>43506</v>
      </c>
      <c r="D24" s="20">
        <v>177</v>
      </c>
      <c r="E24" s="20">
        <v>154</v>
      </c>
      <c r="F24" s="20">
        <v>1101</v>
      </c>
      <c r="G24" s="20">
        <v>989</v>
      </c>
      <c r="H24" s="20">
        <v>3723</v>
      </c>
      <c r="I24" s="20">
        <v>3458</v>
      </c>
      <c r="J24" s="20">
        <v>12480</v>
      </c>
      <c r="K24" s="20">
        <v>9933</v>
      </c>
      <c r="L24" s="20">
        <v>1075</v>
      </c>
      <c r="M24" s="20">
        <v>3091</v>
      </c>
      <c r="N24" s="13">
        <v>248</v>
      </c>
      <c r="O24" s="13">
        <v>328</v>
      </c>
      <c r="P24" s="13">
        <v>2335</v>
      </c>
      <c r="Q24" s="13">
        <v>4414</v>
      </c>
    </row>
    <row r="25" spans="1:17" s="6" customFormat="1" ht="15" x14ac:dyDescent="0.25">
      <c r="A25" s="10">
        <v>17</v>
      </c>
      <c r="B25" s="11" t="s">
        <v>27</v>
      </c>
      <c r="C25" s="12">
        <f t="shared" si="0"/>
        <v>19192</v>
      </c>
      <c r="D25" s="20">
        <v>82</v>
      </c>
      <c r="E25" s="20">
        <v>57</v>
      </c>
      <c r="F25" s="20">
        <v>457</v>
      </c>
      <c r="G25" s="20">
        <v>455</v>
      </c>
      <c r="H25" s="20">
        <v>1731</v>
      </c>
      <c r="I25" s="20">
        <v>1677</v>
      </c>
      <c r="J25" s="20">
        <v>5715</v>
      </c>
      <c r="K25" s="20">
        <v>4224</v>
      </c>
      <c r="L25" s="20">
        <v>500</v>
      </c>
      <c r="M25" s="20">
        <v>1453</v>
      </c>
      <c r="N25" s="13">
        <v>121</v>
      </c>
      <c r="O25" s="13">
        <v>144</v>
      </c>
      <c r="P25" s="13">
        <v>984</v>
      </c>
      <c r="Q25" s="13">
        <v>1592</v>
      </c>
    </row>
    <row r="26" spans="1:17" s="6" customFormat="1" ht="15.75" customHeight="1" x14ac:dyDescent="0.25">
      <c r="A26" s="10">
        <v>18</v>
      </c>
      <c r="B26" s="11" t="s">
        <v>28</v>
      </c>
      <c r="C26" s="12">
        <f t="shared" si="0"/>
        <v>19242</v>
      </c>
      <c r="D26" s="20">
        <v>49</v>
      </c>
      <c r="E26" s="20">
        <v>66</v>
      </c>
      <c r="F26" s="20">
        <v>405</v>
      </c>
      <c r="G26" s="20">
        <v>413</v>
      </c>
      <c r="H26" s="20">
        <v>1577</v>
      </c>
      <c r="I26" s="20">
        <v>1425</v>
      </c>
      <c r="J26" s="20">
        <v>5739</v>
      </c>
      <c r="K26" s="20">
        <v>4072</v>
      </c>
      <c r="L26" s="20">
        <v>506</v>
      </c>
      <c r="M26" s="20">
        <v>1391</v>
      </c>
      <c r="N26" s="13">
        <v>108</v>
      </c>
      <c r="O26" s="13">
        <v>130</v>
      </c>
      <c r="P26" s="13">
        <v>1199</v>
      </c>
      <c r="Q26" s="13">
        <v>2162</v>
      </c>
    </row>
    <row r="27" spans="1:17" s="6" customFormat="1" ht="15" x14ac:dyDescent="0.25">
      <c r="A27" s="10">
        <v>19</v>
      </c>
      <c r="B27" s="11" t="s">
        <v>29</v>
      </c>
      <c r="C27" s="12">
        <f t="shared" si="0"/>
        <v>21393</v>
      </c>
      <c r="D27" s="20">
        <v>50</v>
      </c>
      <c r="E27" s="20">
        <v>38</v>
      </c>
      <c r="F27" s="20">
        <v>445</v>
      </c>
      <c r="G27" s="20">
        <v>418</v>
      </c>
      <c r="H27" s="20">
        <v>1553</v>
      </c>
      <c r="I27" s="20">
        <v>1420</v>
      </c>
      <c r="J27" s="20">
        <v>6031</v>
      </c>
      <c r="K27" s="20">
        <v>4199</v>
      </c>
      <c r="L27" s="20">
        <v>662</v>
      </c>
      <c r="M27" s="20">
        <v>1805</v>
      </c>
      <c r="N27" s="13">
        <v>162</v>
      </c>
      <c r="O27" s="13">
        <v>164</v>
      </c>
      <c r="P27" s="13">
        <v>1575</v>
      </c>
      <c r="Q27" s="13">
        <v>2871</v>
      </c>
    </row>
    <row r="28" spans="1:17" s="6" customFormat="1" ht="15" x14ac:dyDescent="0.25">
      <c r="A28" s="10">
        <v>20</v>
      </c>
      <c r="B28" s="11" t="s">
        <v>30</v>
      </c>
      <c r="C28" s="12">
        <f t="shared" si="0"/>
        <v>22940</v>
      </c>
      <c r="D28" s="20">
        <v>101</v>
      </c>
      <c r="E28" s="20">
        <v>81</v>
      </c>
      <c r="F28" s="20">
        <v>576</v>
      </c>
      <c r="G28" s="20">
        <v>482</v>
      </c>
      <c r="H28" s="20">
        <v>1944</v>
      </c>
      <c r="I28" s="20">
        <v>1886</v>
      </c>
      <c r="J28" s="20">
        <v>6976</v>
      </c>
      <c r="K28" s="20">
        <v>5220</v>
      </c>
      <c r="L28" s="20">
        <v>590</v>
      </c>
      <c r="M28" s="20">
        <v>1675</v>
      </c>
      <c r="N28" s="13">
        <v>119</v>
      </c>
      <c r="O28" s="13">
        <v>165</v>
      </c>
      <c r="P28" s="13">
        <v>1073</v>
      </c>
      <c r="Q28" s="13">
        <v>2052</v>
      </c>
    </row>
    <row r="29" spans="1:17" s="6" customFormat="1" ht="15" x14ac:dyDescent="0.25">
      <c r="A29" s="10">
        <v>21</v>
      </c>
      <c r="B29" s="11" t="s">
        <v>31</v>
      </c>
      <c r="C29" s="12">
        <f t="shared" si="0"/>
        <v>23986</v>
      </c>
      <c r="D29" s="20">
        <v>67</v>
      </c>
      <c r="E29" s="20">
        <v>57</v>
      </c>
      <c r="F29" s="20">
        <v>551</v>
      </c>
      <c r="G29" s="20">
        <v>541</v>
      </c>
      <c r="H29" s="20">
        <v>2229</v>
      </c>
      <c r="I29" s="20">
        <v>2015</v>
      </c>
      <c r="J29" s="20">
        <v>7317</v>
      </c>
      <c r="K29" s="20">
        <v>5342</v>
      </c>
      <c r="L29" s="20">
        <v>676</v>
      </c>
      <c r="M29" s="20">
        <v>1733</v>
      </c>
      <c r="N29" s="13">
        <v>151</v>
      </c>
      <c r="O29" s="13">
        <v>152</v>
      </c>
      <c r="P29" s="13">
        <v>1107</v>
      </c>
      <c r="Q29" s="13">
        <v>2048</v>
      </c>
    </row>
    <row r="30" spans="1:17" s="6" customFormat="1" ht="15.75" customHeight="1" x14ac:dyDescent="0.25">
      <c r="A30" s="10">
        <v>22</v>
      </c>
      <c r="B30" s="11" t="s">
        <v>32</v>
      </c>
      <c r="C30" s="12">
        <f t="shared" si="0"/>
        <v>21988</v>
      </c>
      <c r="D30" s="20">
        <v>76</v>
      </c>
      <c r="E30" s="20">
        <v>71</v>
      </c>
      <c r="F30" s="20">
        <v>495</v>
      </c>
      <c r="G30" s="20">
        <v>456</v>
      </c>
      <c r="H30" s="20">
        <v>1812</v>
      </c>
      <c r="I30" s="20">
        <v>1674</v>
      </c>
      <c r="J30" s="20">
        <v>6829</v>
      </c>
      <c r="K30" s="20">
        <v>4667</v>
      </c>
      <c r="L30" s="20">
        <v>647</v>
      </c>
      <c r="M30" s="20">
        <v>1799</v>
      </c>
      <c r="N30" s="13">
        <v>142</v>
      </c>
      <c r="O30" s="13">
        <v>160</v>
      </c>
      <c r="P30" s="13">
        <v>1131</v>
      </c>
      <c r="Q30" s="13">
        <v>2029</v>
      </c>
    </row>
    <row r="31" spans="1:17" s="6" customFormat="1" ht="15" x14ac:dyDescent="0.25">
      <c r="A31" s="10">
        <v>23</v>
      </c>
      <c r="B31" s="11" t="s">
        <v>33</v>
      </c>
      <c r="C31" s="12">
        <f t="shared" si="0"/>
        <v>26483</v>
      </c>
      <c r="D31" s="20">
        <v>90</v>
      </c>
      <c r="E31" s="20">
        <v>68</v>
      </c>
      <c r="F31" s="20">
        <v>511</v>
      </c>
      <c r="G31" s="20">
        <v>557</v>
      </c>
      <c r="H31" s="20">
        <v>2040</v>
      </c>
      <c r="I31" s="20">
        <v>1921</v>
      </c>
      <c r="J31" s="20">
        <v>8124</v>
      </c>
      <c r="K31" s="20">
        <v>6121</v>
      </c>
      <c r="L31" s="20">
        <v>719</v>
      </c>
      <c r="M31" s="20">
        <v>2085</v>
      </c>
      <c r="N31" s="13">
        <v>179</v>
      </c>
      <c r="O31" s="13">
        <v>165</v>
      </c>
      <c r="P31" s="13">
        <v>1388</v>
      </c>
      <c r="Q31" s="13">
        <v>2515</v>
      </c>
    </row>
    <row r="32" spans="1:17" s="6" customFormat="1" ht="15" x14ac:dyDescent="0.25">
      <c r="A32" s="10">
        <v>24</v>
      </c>
      <c r="B32" s="11" t="s">
        <v>34</v>
      </c>
      <c r="C32" s="12">
        <f t="shared" si="0"/>
        <v>21808</v>
      </c>
      <c r="D32" s="20">
        <v>75</v>
      </c>
      <c r="E32" s="20">
        <v>79</v>
      </c>
      <c r="F32" s="20">
        <v>559</v>
      </c>
      <c r="G32" s="20">
        <v>538</v>
      </c>
      <c r="H32" s="20">
        <v>2092</v>
      </c>
      <c r="I32" s="20">
        <v>1943</v>
      </c>
      <c r="J32" s="20">
        <v>6689</v>
      </c>
      <c r="K32" s="20">
        <v>4527</v>
      </c>
      <c r="L32" s="20">
        <v>596</v>
      </c>
      <c r="M32" s="20">
        <v>1586</v>
      </c>
      <c r="N32" s="13">
        <v>132</v>
      </c>
      <c r="O32" s="13">
        <v>154</v>
      </c>
      <c r="P32" s="13">
        <v>1027</v>
      </c>
      <c r="Q32" s="13">
        <v>1811</v>
      </c>
    </row>
    <row r="33" spans="1:17" s="6" customFormat="1" ht="15" x14ac:dyDescent="0.25">
      <c r="A33" s="10">
        <v>25</v>
      </c>
      <c r="B33" s="14" t="s">
        <v>35</v>
      </c>
      <c r="C33" s="12">
        <f t="shared" si="0"/>
        <v>28005</v>
      </c>
      <c r="D33" s="20">
        <v>101</v>
      </c>
      <c r="E33" s="20">
        <v>81</v>
      </c>
      <c r="F33" s="20">
        <v>863</v>
      </c>
      <c r="G33" s="20">
        <v>756</v>
      </c>
      <c r="H33" s="20">
        <v>2803</v>
      </c>
      <c r="I33" s="20">
        <v>2757</v>
      </c>
      <c r="J33" s="20">
        <v>7529</v>
      </c>
      <c r="K33" s="20">
        <v>6374</v>
      </c>
      <c r="L33" s="20">
        <v>728</v>
      </c>
      <c r="M33" s="20">
        <v>2102</v>
      </c>
      <c r="N33" s="13">
        <v>180</v>
      </c>
      <c r="O33" s="13">
        <v>205</v>
      </c>
      <c r="P33" s="13">
        <v>1282</v>
      </c>
      <c r="Q33" s="13">
        <v>2244</v>
      </c>
    </row>
    <row r="34" spans="1:17" s="6" customFormat="1" ht="15.75" customHeight="1" x14ac:dyDescent="0.25">
      <c r="A34" s="10">
        <v>26</v>
      </c>
      <c r="B34" s="14" t="s">
        <v>36</v>
      </c>
      <c r="C34" s="12">
        <f t="shared" si="0"/>
        <v>17790</v>
      </c>
      <c r="D34" s="20">
        <v>49</v>
      </c>
      <c r="E34" s="20">
        <v>42</v>
      </c>
      <c r="F34" s="20">
        <v>483</v>
      </c>
      <c r="G34" s="20">
        <v>421</v>
      </c>
      <c r="H34" s="20">
        <v>1810</v>
      </c>
      <c r="I34" s="20">
        <v>1585</v>
      </c>
      <c r="J34" s="20">
        <v>5039</v>
      </c>
      <c r="K34" s="20">
        <v>3826</v>
      </c>
      <c r="L34" s="20">
        <v>529</v>
      </c>
      <c r="M34" s="20">
        <v>1336</v>
      </c>
      <c r="N34" s="13">
        <v>112</v>
      </c>
      <c r="O34" s="13">
        <v>144</v>
      </c>
      <c r="P34" s="13">
        <v>836</v>
      </c>
      <c r="Q34" s="13">
        <v>1578</v>
      </c>
    </row>
    <row r="35" spans="1:17" s="6" customFormat="1" ht="15" x14ac:dyDescent="0.25">
      <c r="A35" s="10">
        <v>27</v>
      </c>
      <c r="B35" s="11" t="s">
        <v>37</v>
      </c>
      <c r="C35" s="12">
        <f t="shared" si="0"/>
        <v>21368</v>
      </c>
      <c r="D35" s="20">
        <v>81</v>
      </c>
      <c r="E35" s="20">
        <v>63</v>
      </c>
      <c r="F35" s="20">
        <v>572</v>
      </c>
      <c r="G35" s="20">
        <v>480</v>
      </c>
      <c r="H35" s="20">
        <v>1961</v>
      </c>
      <c r="I35" s="20">
        <v>1838</v>
      </c>
      <c r="J35" s="20">
        <v>6001</v>
      </c>
      <c r="K35" s="20">
        <v>4582</v>
      </c>
      <c r="L35" s="20">
        <v>597</v>
      </c>
      <c r="M35" s="20">
        <v>1672</v>
      </c>
      <c r="N35" s="13">
        <v>141</v>
      </c>
      <c r="O35" s="13">
        <v>177</v>
      </c>
      <c r="P35" s="13">
        <v>1151</v>
      </c>
      <c r="Q35" s="13">
        <v>2052</v>
      </c>
    </row>
    <row r="36" spans="1:17" s="6" customFormat="1" ht="15" x14ac:dyDescent="0.25">
      <c r="A36" s="10">
        <v>28</v>
      </c>
      <c r="B36" s="11" t="s">
        <v>38</v>
      </c>
      <c r="C36" s="12">
        <f t="shared" si="0"/>
        <v>16010</v>
      </c>
      <c r="D36" s="20">
        <v>52</v>
      </c>
      <c r="E36" s="20">
        <v>53</v>
      </c>
      <c r="F36" s="20">
        <v>426</v>
      </c>
      <c r="G36" s="20">
        <v>389</v>
      </c>
      <c r="H36" s="20">
        <v>1499</v>
      </c>
      <c r="I36" s="20">
        <v>1443</v>
      </c>
      <c r="J36" s="20">
        <v>4606</v>
      </c>
      <c r="K36" s="20">
        <v>3382</v>
      </c>
      <c r="L36" s="20">
        <v>472</v>
      </c>
      <c r="M36" s="20">
        <v>1263</v>
      </c>
      <c r="N36" s="13">
        <v>104</v>
      </c>
      <c r="O36" s="13">
        <v>108</v>
      </c>
      <c r="P36" s="13">
        <v>759</v>
      </c>
      <c r="Q36" s="13">
        <v>1454</v>
      </c>
    </row>
    <row r="37" spans="1:17" s="6" customFormat="1" ht="15" x14ac:dyDescent="0.25">
      <c r="A37" s="10">
        <v>29</v>
      </c>
      <c r="B37" s="11" t="s">
        <v>39</v>
      </c>
      <c r="C37" s="12">
        <f t="shared" si="0"/>
        <v>24219</v>
      </c>
      <c r="D37" s="20">
        <v>94</v>
      </c>
      <c r="E37" s="20">
        <v>86</v>
      </c>
      <c r="F37" s="20">
        <v>720</v>
      </c>
      <c r="G37" s="20">
        <v>613</v>
      </c>
      <c r="H37" s="20">
        <v>2320</v>
      </c>
      <c r="I37" s="20">
        <v>2227</v>
      </c>
      <c r="J37" s="20">
        <v>7100</v>
      </c>
      <c r="K37" s="20">
        <v>5435</v>
      </c>
      <c r="L37" s="20">
        <v>621</v>
      </c>
      <c r="M37" s="20">
        <v>1806</v>
      </c>
      <c r="N37" s="13">
        <v>121</v>
      </c>
      <c r="O37" s="13">
        <v>160</v>
      </c>
      <c r="P37" s="13">
        <v>968</v>
      </c>
      <c r="Q37" s="13">
        <v>1948</v>
      </c>
    </row>
    <row r="38" spans="1:17" s="6" customFormat="1" ht="15.75" customHeight="1" x14ac:dyDescent="0.25">
      <c r="A38" s="10">
        <v>30</v>
      </c>
      <c r="B38" s="11" t="s">
        <v>40</v>
      </c>
      <c r="C38" s="12">
        <f t="shared" si="0"/>
        <v>60991</v>
      </c>
      <c r="D38" s="20">
        <v>320</v>
      </c>
      <c r="E38" s="20">
        <v>324</v>
      </c>
      <c r="F38" s="20">
        <v>1868</v>
      </c>
      <c r="G38" s="20">
        <v>1761</v>
      </c>
      <c r="H38" s="20">
        <v>5733</v>
      </c>
      <c r="I38" s="20">
        <v>5785</v>
      </c>
      <c r="J38" s="20">
        <v>15843</v>
      </c>
      <c r="K38" s="20">
        <v>15408</v>
      </c>
      <c r="L38" s="20">
        <v>1416</v>
      </c>
      <c r="M38" s="20">
        <v>4560</v>
      </c>
      <c r="N38" s="13">
        <v>301</v>
      </c>
      <c r="O38" s="13">
        <v>417</v>
      </c>
      <c r="P38" s="13">
        <v>2424</v>
      </c>
      <c r="Q38" s="13">
        <v>4831</v>
      </c>
    </row>
    <row r="39" spans="1:17" s="6" customFormat="1" ht="15" x14ac:dyDescent="0.25">
      <c r="A39" s="10">
        <v>31</v>
      </c>
      <c r="B39" s="11" t="s">
        <v>41</v>
      </c>
      <c r="C39" s="12">
        <f t="shared" si="0"/>
        <v>54121</v>
      </c>
      <c r="D39" s="20">
        <v>217</v>
      </c>
      <c r="E39" s="20">
        <v>211</v>
      </c>
      <c r="F39" s="20">
        <v>1558</v>
      </c>
      <c r="G39" s="20">
        <v>1470</v>
      </c>
      <c r="H39" s="20">
        <v>5834</v>
      </c>
      <c r="I39" s="20">
        <v>5488</v>
      </c>
      <c r="J39" s="20">
        <v>15640</v>
      </c>
      <c r="K39" s="20">
        <v>12138</v>
      </c>
      <c r="L39" s="20">
        <v>1317</v>
      </c>
      <c r="M39" s="20">
        <v>4104</v>
      </c>
      <c r="N39" s="13">
        <v>266</v>
      </c>
      <c r="O39" s="13">
        <v>372</v>
      </c>
      <c r="P39" s="13">
        <v>1829</v>
      </c>
      <c r="Q39" s="13">
        <v>3677</v>
      </c>
    </row>
    <row r="40" spans="1:17" s="6" customFormat="1" ht="15" x14ac:dyDescent="0.25">
      <c r="A40" s="10">
        <v>32</v>
      </c>
      <c r="B40" s="11" t="s">
        <v>42</v>
      </c>
      <c r="C40" s="12">
        <f t="shared" si="0"/>
        <v>29082</v>
      </c>
      <c r="D40" s="20">
        <v>137</v>
      </c>
      <c r="E40" s="20">
        <v>118</v>
      </c>
      <c r="F40" s="20">
        <v>765</v>
      </c>
      <c r="G40" s="20">
        <v>736</v>
      </c>
      <c r="H40" s="20">
        <v>2885</v>
      </c>
      <c r="I40" s="20">
        <v>2749</v>
      </c>
      <c r="J40" s="20">
        <v>8585</v>
      </c>
      <c r="K40" s="20">
        <v>6614</v>
      </c>
      <c r="L40" s="20">
        <v>763</v>
      </c>
      <c r="M40" s="20">
        <v>2176</v>
      </c>
      <c r="N40" s="13">
        <v>179</v>
      </c>
      <c r="O40" s="13">
        <v>201</v>
      </c>
      <c r="P40" s="13">
        <v>1071</v>
      </c>
      <c r="Q40" s="13">
        <v>2103</v>
      </c>
    </row>
    <row r="41" spans="1:17" s="6" customFormat="1" ht="15" x14ac:dyDescent="0.25">
      <c r="A41" s="10">
        <v>33</v>
      </c>
      <c r="B41" s="11" t="s">
        <v>43</v>
      </c>
      <c r="C41" s="12">
        <f t="shared" si="0"/>
        <v>13745</v>
      </c>
      <c r="D41" s="20">
        <v>49</v>
      </c>
      <c r="E41" s="20">
        <v>33</v>
      </c>
      <c r="F41" s="20">
        <v>349</v>
      </c>
      <c r="G41" s="20">
        <v>322</v>
      </c>
      <c r="H41" s="20">
        <v>1329</v>
      </c>
      <c r="I41" s="20">
        <v>1207</v>
      </c>
      <c r="J41" s="20">
        <v>4009</v>
      </c>
      <c r="K41" s="20">
        <v>3007</v>
      </c>
      <c r="L41" s="20">
        <v>424</v>
      </c>
      <c r="M41" s="20">
        <v>1145</v>
      </c>
      <c r="N41" s="13">
        <v>86</v>
      </c>
      <c r="O41" s="13">
        <v>92</v>
      </c>
      <c r="P41" s="13">
        <v>599</v>
      </c>
      <c r="Q41" s="13">
        <v>1094</v>
      </c>
    </row>
    <row r="42" spans="1:17" s="6" customFormat="1" ht="15.75" customHeight="1" x14ac:dyDescent="0.25">
      <c r="A42" s="10">
        <v>34</v>
      </c>
      <c r="B42" s="11" t="s">
        <v>44</v>
      </c>
      <c r="C42" s="12">
        <f t="shared" si="0"/>
        <v>58364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20650</v>
      </c>
      <c r="K42" s="12">
        <v>20448</v>
      </c>
      <c r="L42" s="12">
        <v>1677</v>
      </c>
      <c r="M42" s="12">
        <v>5637</v>
      </c>
      <c r="N42" s="13">
        <v>332</v>
      </c>
      <c r="O42" s="13">
        <v>527</v>
      </c>
      <c r="P42" s="13">
        <v>2921</v>
      </c>
      <c r="Q42" s="13">
        <v>6172</v>
      </c>
    </row>
    <row r="43" spans="1:17" s="6" customFormat="1" ht="30" x14ac:dyDescent="0.25">
      <c r="A43" s="10">
        <v>35</v>
      </c>
      <c r="B43" s="11" t="s">
        <v>105</v>
      </c>
      <c r="C43" s="12">
        <f t="shared" si="0"/>
        <v>62479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22584</v>
      </c>
      <c r="K43" s="12">
        <v>21888</v>
      </c>
      <c r="L43" s="12">
        <v>1725</v>
      </c>
      <c r="M43" s="12">
        <v>5667</v>
      </c>
      <c r="N43" s="13">
        <v>269</v>
      </c>
      <c r="O43" s="13">
        <v>549</v>
      </c>
      <c r="P43" s="13">
        <v>2780</v>
      </c>
      <c r="Q43" s="13">
        <v>7017</v>
      </c>
    </row>
    <row r="44" spans="1:17" s="6" customFormat="1" ht="15" x14ac:dyDescent="0.25">
      <c r="A44" s="10">
        <v>36</v>
      </c>
      <c r="B44" s="11" t="s">
        <v>106</v>
      </c>
      <c r="C44" s="12">
        <f t="shared" si="0"/>
        <v>66420</v>
      </c>
      <c r="D44" s="12">
        <v>205</v>
      </c>
      <c r="E44" s="12">
        <v>173</v>
      </c>
      <c r="F44" s="12">
        <v>1300</v>
      </c>
      <c r="G44" s="12">
        <v>1144</v>
      </c>
      <c r="H44" s="12">
        <v>3095</v>
      </c>
      <c r="I44" s="12">
        <v>2908</v>
      </c>
      <c r="J44" s="12">
        <v>20621</v>
      </c>
      <c r="K44" s="12">
        <v>18907</v>
      </c>
      <c r="L44" s="12">
        <v>1982</v>
      </c>
      <c r="M44" s="12">
        <v>6132</v>
      </c>
      <c r="N44" s="13">
        <v>418</v>
      </c>
      <c r="O44" s="13">
        <v>583</v>
      </c>
      <c r="P44" s="13">
        <v>3058</v>
      </c>
      <c r="Q44" s="13">
        <v>5894</v>
      </c>
    </row>
    <row r="45" spans="1:17" s="6" customFormat="1" ht="123.75" customHeight="1" x14ac:dyDescent="0.25">
      <c r="A45" s="10">
        <v>37</v>
      </c>
      <c r="B45" s="11" t="s">
        <v>45</v>
      </c>
      <c r="C45" s="12">
        <f t="shared" si="0"/>
        <v>31216</v>
      </c>
      <c r="D45" s="12">
        <v>205</v>
      </c>
      <c r="E45" s="12">
        <v>247</v>
      </c>
      <c r="F45" s="12">
        <v>697</v>
      </c>
      <c r="G45" s="12">
        <v>641</v>
      </c>
      <c r="H45" s="12">
        <v>2771</v>
      </c>
      <c r="I45" s="12">
        <v>2779</v>
      </c>
      <c r="J45" s="12">
        <v>8402</v>
      </c>
      <c r="K45" s="12">
        <v>7470</v>
      </c>
      <c r="L45" s="12">
        <v>832</v>
      </c>
      <c r="M45" s="12">
        <v>2774</v>
      </c>
      <c r="N45" s="13">
        <v>175</v>
      </c>
      <c r="O45" s="13">
        <v>223</v>
      </c>
      <c r="P45" s="13">
        <v>1270</v>
      </c>
      <c r="Q45" s="13">
        <v>2730</v>
      </c>
    </row>
    <row r="46" spans="1:17" s="6" customFormat="1" ht="121.5" customHeight="1" x14ac:dyDescent="0.25">
      <c r="A46" s="10">
        <v>38</v>
      </c>
      <c r="B46" s="11" t="s">
        <v>46</v>
      </c>
      <c r="C46" s="12">
        <f t="shared" si="0"/>
        <v>46094</v>
      </c>
      <c r="D46" s="20">
        <v>129</v>
      </c>
      <c r="E46" s="20">
        <v>144</v>
      </c>
      <c r="F46" s="20">
        <v>1670</v>
      </c>
      <c r="G46" s="20">
        <v>1572</v>
      </c>
      <c r="H46" s="20">
        <v>3654</v>
      </c>
      <c r="I46" s="20">
        <v>3358</v>
      </c>
      <c r="J46" s="20">
        <v>14254</v>
      </c>
      <c r="K46" s="20">
        <v>11228</v>
      </c>
      <c r="L46" s="20">
        <v>1223</v>
      </c>
      <c r="M46" s="20">
        <v>3262</v>
      </c>
      <c r="N46" s="13">
        <v>258</v>
      </c>
      <c r="O46" s="13">
        <v>262</v>
      </c>
      <c r="P46" s="13">
        <v>1870</v>
      </c>
      <c r="Q46" s="13">
        <v>3210</v>
      </c>
    </row>
    <row r="47" spans="1:17" s="6" customFormat="1" ht="30" x14ac:dyDescent="0.25">
      <c r="A47" s="10">
        <v>39</v>
      </c>
      <c r="B47" s="11" t="s">
        <v>47</v>
      </c>
      <c r="C47" s="12">
        <f t="shared" si="0"/>
        <v>47926</v>
      </c>
      <c r="D47" s="12">
        <v>908</v>
      </c>
      <c r="E47" s="12">
        <v>779</v>
      </c>
      <c r="F47" s="12">
        <v>6779</v>
      </c>
      <c r="G47" s="12">
        <v>6383</v>
      </c>
      <c r="H47" s="12">
        <v>16814</v>
      </c>
      <c r="I47" s="12">
        <v>16263</v>
      </c>
      <c r="J47" s="12">
        <v>0</v>
      </c>
      <c r="K47" s="12">
        <v>0</v>
      </c>
      <c r="L47" s="12">
        <v>0</v>
      </c>
      <c r="M47" s="12">
        <v>0</v>
      </c>
      <c r="N47" s="13">
        <v>0</v>
      </c>
      <c r="O47" s="13">
        <v>0</v>
      </c>
      <c r="P47" s="13">
        <v>0</v>
      </c>
      <c r="Q47" s="13"/>
    </row>
    <row r="48" spans="1:17" s="6" customFormat="1" ht="30" x14ac:dyDescent="0.25">
      <c r="A48" s="10">
        <v>40</v>
      </c>
      <c r="B48" s="11" t="s">
        <v>48</v>
      </c>
      <c r="C48" s="12">
        <f t="shared" si="0"/>
        <v>8136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3182</v>
      </c>
      <c r="K48" s="12">
        <v>2447</v>
      </c>
      <c r="L48" s="12">
        <v>281</v>
      </c>
      <c r="M48" s="12">
        <v>709</v>
      </c>
      <c r="N48" s="13">
        <v>69</v>
      </c>
      <c r="O48" s="13">
        <v>91</v>
      </c>
      <c r="P48" s="13">
        <v>445</v>
      </c>
      <c r="Q48" s="13">
        <v>912</v>
      </c>
    </row>
    <row r="49" spans="1:17" s="6" customFormat="1" ht="15" x14ac:dyDescent="0.25">
      <c r="A49" s="10">
        <v>41</v>
      </c>
      <c r="B49" s="11" t="s">
        <v>49</v>
      </c>
      <c r="C49" s="12">
        <f t="shared" si="0"/>
        <v>82272</v>
      </c>
      <c r="D49" s="20">
        <v>363</v>
      </c>
      <c r="E49" s="20">
        <v>407</v>
      </c>
      <c r="F49" s="20">
        <v>2203</v>
      </c>
      <c r="G49" s="20">
        <v>2023</v>
      </c>
      <c r="H49" s="20">
        <v>7098</v>
      </c>
      <c r="I49" s="20">
        <v>6679</v>
      </c>
      <c r="J49" s="20">
        <v>22513</v>
      </c>
      <c r="K49" s="20">
        <v>18840</v>
      </c>
      <c r="L49" s="20">
        <v>2138</v>
      </c>
      <c r="M49" s="20">
        <v>6740</v>
      </c>
      <c r="N49" s="13">
        <v>494</v>
      </c>
      <c r="O49" s="13">
        <v>750</v>
      </c>
      <c r="P49" s="13">
        <v>4042</v>
      </c>
      <c r="Q49" s="13">
        <v>7982</v>
      </c>
    </row>
    <row r="50" spans="1:17" s="6" customFormat="1" ht="105" customHeight="1" x14ac:dyDescent="0.25">
      <c r="A50" s="10">
        <v>42</v>
      </c>
      <c r="B50" s="11" t="s">
        <v>50</v>
      </c>
      <c r="C50" s="12">
        <f t="shared" si="0"/>
        <v>59772</v>
      </c>
      <c r="D50" s="20">
        <v>314</v>
      </c>
      <c r="E50" s="20">
        <v>305</v>
      </c>
      <c r="F50" s="20">
        <v>1309</v>
      </c>
      <c r="G50" s="20">
        <v>1232</v>
      </c>
      <c r="H50" s="20">
        <v>4532</v>
      </c>
      <c r="I50" s="20">
        <v>4026</v>
      </c>
      <c r="J50" s="20">
        <v>15671</v>
      </c>
      <c r="K50" s="20">
        <v>14664</v>
      </c>
      <c r="L50" s="20">
        <v>1751</v>
      </c>
      <c r="M50" s="20">
        <v>5533</v>
      </c>
      <c r="N50" s="13">
        <v>438</v>
      </c>
      <c r="O50" s="13">
        <v>543</v>
      </c>
      <c r="P50" s="13">
        <v>3209</v>
      </c>
      <c r="Q50" s="13">
        <v>6245</v>
      </c>
    </row>
    <row r="51" spans="1:17" s="6" customFormat="1" ht="105" customHeight="1" x14ac:dyDescent="0.25">
      <c r="A51" s="10">
        <v>43</v>
      </c>
      <c r="B51" s="11" t="s">
        <v>51</v>
      </c>
      <c r="C51" s="12">
        <f t="shared" si="0"/>
        <v>23338</v>
      </c>
      <c r="D51" s="20">
        <v>74</v>
      </c>
      <c r="E51" s="20">
        <v>56</v>
      </c>
      <c r="F51" s="20">
        <v>822</v>
      </c>
      <c r="G51" s="20">
        <v>738</v>
      </c>
      <c r="H51" s="20">
        <v>2195</v>
      </c>
      <c r="I51" s="20">
        <v>2034</v>
      </c>
      <c r="J51" s="20">
        <v>6798</v>
      </c>
      <c r="K51" s="20">
        <v>5090</v>
      </c>
      <c r="L51" s="20">
        <v>543</v>
      </c>
      <c r="M51" s="20">
        <v>1732</v>
      </c>
      <c r="N51" s="13">
        <v>136</v>
      </c>
      <c r="O51" s="13">
        <v>170</v>
      </c>
      <c r="P51" s="13">
        <v>994</v>
      </c>
      <c r="Q51" s="13">
        <v>1956</v>
      </c>
    </row>
    <row r="52" spans="1:17" s="6" customFormat="1" ht="15" x14ac:dyDescent="0.25">
      <c r="A52" s="10">
        <v>44</v>
      </c>
      <c r="B52" s="11" t="s">
        <v>52</v>
      </c>
      <c r="C52" s="12">
        <f t="shared" si="0"/>
        <v>79526</v>
      </c>
      <c r="D52" s="20">
        <v>400</v>
      </c>
      <c r="E52" s="20">
        <v>363</v>
      </c>
      <c r="F52" s="20">
        <v>2165</v>
      </c>
      <c r="G52" s="20">
        <v>2049</v>
      </c>
      <c r="H52" s="20">
        <v>6999</v>
      </c>
      <c r="I52" s="20">
        <v>6790</v>
      </c>
      <c r="J52" s="20">
        <v>22061</v>
      </c>
      <c r="K52" s="20">
        <v>18539</v>
      </c>
      <c r="L52" s="20">
        <v>2098</v>
      </c>
      <c r="M52" s="20">
        <v>6628</v>
      </c>
      <c r="N52" s="13">
        <v>503</v>
      </c>
      <c r="O52" s="13">
        <v>673</v>
      </c>
      <c r="P52" s="13">
        <v>3655</v>
      </c>
      <c r="Q52" s="13">
        <v>6603</v>
      </c>
    </row>
    <row r="53" spans="1:17" s="6" customFormat="1" ht="123.75" customHeight="1" x14ac:dyDescent="0.25">
      <c r="A53" s="10">
        <v>45</v>
      </c>
      <c r="B53" s="15" t="s">
        <v>107</v>
      </c>
      <c r="C53" s="12">
        <f t="shared" si="0"/>
        <v>92622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31547</v>
      </c>
      <c r="K53" s="12">
        <v>31103</v>
      </c>
      <c r="L53" s="12">
        <v>2774</v>
      </c>
      <c r="M53" s="12">
        <v>9404</v>
      </c>
      <c r="N53" s="13">
        <v>572</v>
      </c>
      <c r="O53" s="13">
        <v>949</v>
      </c>
      <c r="P53" s="13">
        <v>5088</v>
      </c>
      <c r="Q53" s="13">
        <v>11185</v>
      </c>
    </row>
    <row r="54" spans="1:17" s="6" customFormat="1" ht="122.25" customHeight="1" x14ac:dyDescent="0.25">
      <c r="A54" s="10">
        <v>46</v>
      </c>
      <c r="B54" s="15" t="s">
        <v>108</v>
      </c>
      <c r="C54" s="12">
        <f t="shared" si="0"/>
        <v>27997</v>
      </c>
      <c r="D54" s="12">
        <v>574</v>
      </c>
      <c r="E54" s="12">
        <v>584</v>
      </c>
      <c r="F54" s="12">
        <v>3412</v>
      </c>
      <c r="G54" s="12">
        <v>3302</v>
      </c>
      <c r="H54" s="12">
        <v>10230</v>
      </c>
      <c r="I54" s="12">
        <v>9895</v>
      </c>
      <c r="J54" s="12">
        <v>0</v>
      </c>
      <c r="K54" s="12">
        <v>0</v>
      </c>
      <c r="L54" s="12">
        <v>0</v>
      </c>
      <c r="M54" s="12">
        <v>0</v>
      </c>
      <c r="N54" s="13">
        <v>0</v>
      </c>
      <c r="O54" s="13">
        <v>0</v>
      </c>
      <c r="P54" s="13">
        <v>0</v>
      </c>
      <c r="Q54" s="13">
        <v>0</v>
      </c>
    </row>
    <row r="55" spans="1:17" s="6" customFormat="1" ht="15" x14ac:dyDescent="0.25">
      <c r="A55" s="10">
        <v>47</v>
      </c>
      <c r="B55" s="11" t="s">
        <v>53</v>
      </c>
      <c r="C55" s="12">
        <f t="shared" si="0"/>
        <v>15621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5194</v>
      </c>
      <c r="K55" s="12">
        <v>3257</v>
      </c>
      <c r="L55" s="12">
        <v>490</v>
      </c>
      <c r="M55" s="12">
        <v>1277</v>
      </c>
      <c r="N55" s="13">
        <v>112</v>
      </c>
      <c r="O55" s="13">
        <v>186</v>
      </c>
      <c r="P55" s="13">
        <v>1837</v>
      </c>
      <c r="Q55" s="13">
        <v>3268</v>
      </c>
    </row>
    <row r="56" spans="1:17" s="6" customFormat="1" ht="15" x14ac:dyDescent="0.25">
      <c r="A56" s="10">
        <v>48</v>
      </c>
      <c r="B56" s="11" t="s">
        <v>54</v>
      </c>
      <c r="C56" s="12">
        <f t="shared" si="0"/>
        <v>24941</v>
      </c>
      <c r="D56" s="20">
        <v>92</v>
      </c>
      <c r="E56" s="20">
        <v>94</v>
      </c>
      <c r="F56" s="20">
        <v>645</v>
      </c>
      <c r="G56" s="20">
        <v>607</v>
      </c>
      <c r="H56" s="20">
        <v>2486</v>
      </c>
      <c r="I56" s="20">
        <v>2316</v>
      </c>
      <c r="J56" s="20">
        <v>7297</v>
      </c>
      <c r="K56" s="20">
        <v>5448</v>
      </c>
      <c r="L56" s="20">
        <v>653</v>
      </c>
      <c r="M56" s="20">
        <v>1877</v>
      </c>
      <c r="N56" s="13">
        <v>143</v>
      </c>
      <c r="O56" s="13">
        <v>174</v>
      </c>
      <c r="P56" s="13">
        <v>1151</v>
      </c>
      <c r="Q56" s="13">
        <v>1958</v>
      </c>
    </row>
    <row r="57" spans="1:17" s="6" customFormat="1" ht="15" x14ac:dyDescent="0.25">
      <c r="A57" s="10">
        <v>49</v>
      </c>
      <c r="B57" s="11" t="s">
        <v>55</v>
      </c>
      <c r="C57" s="12">
        <f t="shared" si="0"/>
        <v>31128</v>
      </c>
      <c r="D57" s="20">
        <v>115</v>
      </c>
      <c r="E57" s="20">
        <v>100</v>
      </c>
      <c r="F57" s="20">
        <v>817</v>
      </c>
      <c r="G57" s="20">
        <v>765</v>
      </c>
      <c r="H57" s="20">
        <v>3030</v>
      </c>
      <c r="I57" s="20">
        <v>2820</v>
      </c>
      <c r="J57" s="20">
        <v>9145</v>
      </c>
      <c r="K57" s="20">
        <v>6664</v>
      </c>
      <c r="L57" s="20">
        <v>838</v>
      </c>
      <c r="M57" s="20">
        <v>2221</v>
      </c>
      <c r="N57" s="13">
        <v>164</v>
      </c>
      <c r="O57" s="13">
        <v>218</v>
      </c>
      <c r="P57" s="13">
        <v>1406</v>
      </c>
      <c r="Q57" s="13">
        <v>2825</v>
      </c>
    </row>
    <row r="58" spans="1:17" s="6" customFormat="1" ht="15.75" customHeight="1" x14ac:dyDescent="0.25">
      <c r="A58" s="10">
        <v>50</v>
      </c>
      <c r="B58" s="11" t="s">
        <v>56</v>
      </c>
      <c r="C58" s="12">
        <f t="shared" si="0"/>
        <v>28762</v>
      </c>
      <c r="D58" s="20">
        <v>89</v>
      </c>
      <c r="E58" s="20">
        <v>77</v>
      </c>
      <c r="F58" s="20">
        <v>700</v>
      </c>
      <c r="G58" s="20">
        <v>683</v>
      </c>
      <c r="H58" s="20">
        <v>2738</v>
      </c>
      <c r="I58" s="20">
        <v>2568</v>
      </c>
      <c r="J58" s="20">
        <v>8520</v>
      </c>
      <c r="K58" s="20">
        <v>6054</v>
      </c>
      <c r="L58" s="20">
        <v>807</v>
      </c>
      <c r="M58" s="20">
        <v>2227</v>
      </c>
      <c r="N58" s="13">
        <v>194</v>
      </c>
      <c r="O58" s="13">
        <v>220</v>
      </c>
      <c r="P58" s="13">
        <v>1402</v>
      </c>
      <c r="Q58" s="13">
        <v>2483</v>
      </c>
    </row>
    <row r="59" spans="1:17" s="6" customFormat="1" ht="15" x14ac:dyDescent="0.25">
      <c r="A59" s="10">
        <v>51</v>
      </c>
      <c r="B59" s="11" t="s">
        <v>57</v>
      </c>
      <c r="C59" s="12">
        <f t="shared" si="0"/>
        <v>18487</v>
      </c>
      <c r="D59" s="20">
        <v>60</v>
      </c>
      <c r="E59" s="20">
        <v>48</v>
      </c>
      <c r="F59" s="20">
        <v>399</v>
      </c>
      <c r="G59" s="20">
        <v>349</v>
      </c>
      <c r="H59" s="20">
        <v>1497</v>
      </c>
      <c r="I59" s="20">
        <v>1348</v>
      </c>
      <c r="J59" s="20">
        <v>5347</v>
      </c>
      <c r="K59" s="20">
        <v>3774</v>
      </c>
      <c r="L59" s="20">
        <v>533</v>
      </c>
      <c r="M59" s="20">
        <v>1586</v>
      </c>
      <c r="N59" s="13">
        <v>137</v>
      </c>
      <c r="O59" s="13">
        <v>149</v>
      </c>
      <c r="P59" s="13">
        <v>1094</v>
      </c>
      <c r="Q59" s="13">
        <v>2166</v>
      </c>
    </row>
    <row r="60" spans="1:17" s="6" customFormat="1" ht="15" x14ac:dyDescent="0.25">
      <c r="A60" s="10">
        <v>52</v>
      </c>
      <c r="B60" s="11" t="s">
        <v>58</v>
      </c>
      <c r="C60" s="12">
        <f t="shared" si="0"/>
        <v>32116</v>
      </c>
      <c r="D60" s="20">
        <v>75</v>
      </c>
      <c r="E60" s="20">
        <v>91</v>
      </c>
      <c r="F60" s="20">
        <v>611</v>
      </c>
      <c r="G60" s="20">
        <v>635</v>
      </c>
      <c r="H60" s="20">
        <v>2570</v>
      </c>
      <c r="I60" s="20">
        <v>2319</v>
      </c>
      <c r="J60" s="20">
        <v>9706</v>
      </c>
      <c r="K60" s="20">
        <v>6785</v>
      </c>
      <c r="L60" s="20">
        <v>951</v>
      </c>
      <c r="M60" s="20">
        <v>2425</v>
      </c>
      <c r="N60" s="13">
        <v>174</v>
      </c>
      <c r="O60" s="13">
        <v>228</v>
      </c>
      <c r="P60" s="13">
        <v>1965</v>
      </c>
      <c r="Q60" s="13">
        <v>3581</v>
      </c>
    </row>
    <row r="61" spans="1:17" s="6" customFormat="1" ht="15" x14ac:dyDescent="0.25">
      <c r="A61" s="10">
        <v>53</v>
      </c>
      <c r="B61" s="11" t="s">
        <v>59</v>
      </c>
      <c r="C61" s="12">
        <f t="shared" si="0"/>
        <v>14986</v>
      </c>
      <c r="D61" s="20">
        <v>29</v>
      </c>
      <c r="E61" s="20">
        <v>48</v>
      </c>
      <c r="F61" s="20">
        <v>270</v>
      </c>
      <c r="G61" s="20">
        <v>234</v>
      </c>
      <c r="H61" s="20">
        <v>1082</v>
      </c>
      <c r="I61" s="20">
        <v>994</v>
      </c>
      <c r="J61" s="20">
        <v>4449</v>
      </c>
      <c r="K61" s="20">
        <v>3165</v>
      </c>
      <c r="L61" s="20">
        <v>456</v>
      </c>
      <c r="M61" s="20">
        <v>1295</v>
      </c>
      <c r="N61" s="13">
        <v>104</v>
      </c>
      <c r="O61" s="13">
        <v>135</v>
      </c>
      <c r="P61" s="13">
        <v>949</v>
      </c>
      <c r="Q61" s="13">
        <v>1776</v>
      </c>
    </row>
    <row r="62" spans="1:17" s="6" customFormat="1" ht="15.75" customHeight="1" x14ac:dyDescent="0.25">
      <c r="A62" s="10">
        <v>54</v>
      </c>
      <c r="B62" s="11" t="s">
        <v>60</v>
      </c>
      <c r="C62" s="12">
        <f t="shared" si="0"/>
        <v>127568</v>
      </c>
      <c r="D62" s="20">
        <v>609</v>
      </c>
      <c r="E62" s="20">
        <v>595</v>
      </c>
      <c r="F62" s="20">
        <v>3891</v>
      </c>
      <c r="G62" s="20">
        <v>3612</v>
      </c>
      <c r="H62" s="20">
        <v>10958</v>
      </c>
      <c r="I62" s="20">
        <v>10577</v>
      </c>
      <c r="J62" s="20">
        <v>34656</v>
      </c>
      <c r="K62" s="20">
        <v>29788</v>
      </c>
      <c r="L62" s="20">
        <v>3245</v>
      </c>
      <c r="M62" s="20">
        <v>9926</v>
      </c>
      <c r="N62" s="13">
        <v>755</v>
      </c>
      <c r="O62" s="13">
        <v>942</v>
      </c>
      <c r="P62" s="13">
        <v>6295</v>
      </c>
      <c r="Q62" s="13">
        <v>11719</v>
      </c>
    </row>
    <row r="63" spans="1:17" s="6" customFormat="1" ht="15" x14ac:dyDescent="0.25">
      <c r="A63" s="10">
        <v>55</v>
      </c>
      <c r="B63" s="11" t="s">
        <v>61</v>
      </c>
      <c r="C63" s="12">
        <f t="shared" si="0"/>
        <v>104019</v>
      </c>
      <c r="D63" s="20">
        <v>560</v>
      </c>
      <c r="E63" s="20">
        <v>453</v>
      </c>
      <c r="F63" s="20">
        <v>3297</v>
      </c>
      <c r="G63" s="20">
        <v>3044</v>
      </c>
      <c r="H63" s="20">
        <v>8507</v>
      </c>
      <c r="I63" s="20">
        <v>7902</v>
      </c>
      <c r="J63" s="20">
        <v>27609</v>
      </c>
      <c r="K63" s="20">
        <v>25729</v>
      </c>
      <c r="L63" s="20">
        <v>2630</v>
      </c>
      <c r="M63" s="20">
        <v>8332</v>
      </c>
      <c r="N63" s="13">
        <v>627</v>
      </c>
      <c r="O63" s="13">
        <v>879</v>
      </c>
      <c r="P63" s="13">
        <v>5066</v>
      </c>
      <c r="Q63" s="13">
        <v>9384</v>
      </c>
    </row>
    <row r="64" spans="1:17" s="6" customFormat="1" ht="15" x14ac:dyDescent="0.25">
      <c r="A64" s="10">
        <v>56</v>
      </c>
      <c r="B64" s="11" t="s">
        <v>62</v>
      </c>
      <c r="C64" s="12">
        <f t="shared" si="0"/>
        <v>26340</v>
      </c>
      <c r="D64" s="20">
        <v>90</v>
      </c>
      <c r="E64" s="20">
        <v>103</v>
      </c>
      <c r="F64" s="20">
        <v>550</v>
      </c>
      <c r="G64" s="20">
        <v>550</v>
      </c>
      <c r="H64" s="20">
        <v>2217</v>
      </c>
      <c r="I64" s="20">
        <v>2075</v>
      </c>
      <c r="J64" s="20">
        <v>7563</v>
      </c>
      <c r="K64" s="20">
        <v>5499</v>
      </c>
      <c r="L64" s="20">
        <v>762</v>
      </c>
      <c r="M64" s="20">
        <v>2002</v>
      </c>
      <c r="N64" s="13">
        <v>179</v>
      </c>
      <c r="O64" s="13">
        <v>195</v>
      </c>
      <c r="P64" s="13">
        <v>1631</v>
      </c>
      <c r="Q64" s="13">
        <v>2924</v>
      </c>
    </row>
    <row r="65" spans="1:17" s="6" customFormat="1" ht="15" x14ac:dyDescent="0.25">
      <c r="A65" s="10">
        <v>57</v>
      </c>
      <c r="B65" s="11" t="s">
        <v>63</v>
      </c>
      <c r="C65" s="12">
        <f t="shared" si="0"/>
        <v>30951</v>
      </c>
      <c r="D65" s="20">
        <v>120</v>
      </c>
      <c r="E65" s="20">
        <v>106</v>
      </c>
      <c r="F65" s="20">
        <v>736</v>
      </c>
      <c r="G65" s="20">
        <v>686</v>
      </c>
      <c r="H65" s="20">
        <v>2537</v>
      </c>
      <c r="I65" s="20">
        <v>2372</v>
      </c>
      <c r="J65" s="20">
        <v>8881</v>
      </c>
      <c r="K65" s="20">
        <v>6568</v>
      </c>
      <c r="L65" s="20">
        <v>829</v>
      </c>
      <c r="M65" s="20">
        <v>2422</v>
      </c>
      <c r="N65" s="13">
        <v>179</v>
      </c>
      <c r="O65" s="13">
        <v>240</v>
      </c>
      <c r="P65" s="13">
        <v>1864</v>
      </c>
      <c r="Q65" s="13">
        <v>3411</v>
      </c>
    </row>
    <row r="66" spans="1:17" s="6" customFormat="1" ht="15.75" customHeight="1" x14ac:dyDescent="0.25">
      <c r="A66" s="10">
        <v>58</v>
      </c>
      <c r="B66" s="11" t="s">
        <v>64</v>
      </c>
      <c r="C66" s="12">
        <f t="shared" si="0"/>
        <v>20627</v>
      </c>
      <c r="D66" s="20">
        <v>73</v>
      </c>
      <c r="E66" s="20">
        <v>71</v>
      </c>
      <c r="F66" s="20">
        <v>444</v>
      </c>
      <c r="G66" s="20">
        <v>403</v>
      </c>
      <c r="H66" s="20">
        <v>1731</v>
      </c>
      <c r="I66" s="20">
        <v>1657</v>
      </c>
      <c r="J66" s="20">
        <v>6296</v>
      </c>
      <c r="K66" s="20">
        <v>4317</v>
      </c>
      <c r="L66" s="20">
        <v>554</v>
      </c>
      <c r="M66" s="20">
        <v>1582</v>
      </c>
      <c r="N66" s="13">
        <v>129</v>
      </c>
      <c r="O66" s="13">
        <v>147</v>
      </c>
      <c r="P66" s="13">
        <v>1177</v>
      </c>
      <c r="Q66" s="13">
        <v>2046</v>
      </c>
    </row>
    <row r="67" spans="1:17" s="6" customFormat="1" ht="15" x14ac:dyDescent="0.25">
      <c r="A67" s="10">
        <v>59</v>
      </c>
      <c r="B67" s="11" t="s">
        <v>65</v>
      </c>
      <c r="C67" s="12">
        <f t="shared" si="0"/>
        <v>47427</v>
      </c>
      <c r="D67" s="20">
        <v>154</v>
      </c>
      <c r="E67" s="20">
        <v>161</v>
      </c>
      <c r="F67" s="20">
        <v>1481</v>
      </c>
      <c r="G67" s="20">
        <v>1385</v>
      </c>
      <c r="H67" s="20">
        <v>4444</v>
      </c>
      <c r="I67" s="20">
        <v>4350</v>
      </c>
      <c r="J67" s="20">
        <v>13354</v>
      </c>
      <c r="K67" s="20">
        <v>11378</v>
      </c>
      <c r="L67" s="20">
        <v>1175</v>
      </c>
      <c r="M67" s="20">
        <v>3375</v>
      </c>
      <c r="N67" s="13">
        <v>294</v>
      </c>
      <c r="O67" s="13">
        <v>362</v>
      </c>
      <c r="P67" s="13">
        <v>1974</v>
      </c>
      <c r="Q67" s="13">
        <v>3540</v>
      </c>
    </row>
    <row r="68" spans="1:17" s="6" customFormat="1" ht="15" x14ac:dyDescent="0.25">
      <c r="A68" s="10">
        <v>60</v>
      </c>
      <c r="B68" s="11" t="s">
        <v>66</v>
      </c>
      <c r="C68" s="12">
        <f t="shared" si="0"/>
        <v>16979</v>
      </c>
      <c r="D68" s="20">
        <v>59</v>
      </c>
      <c r="E68" s="20">
        <v>53</v>
      </c>
      <c r="F68" s="20">
        <v>398</v>
      </c>
      <c r="G68" s="20">
        <v>403</v>
      </c>
      <c r="H68" s="20">
        <v>1511</v>
      </c>
      <c r="I68" s="20">
        <v>1407</v>
      </c>
      <c r="J68" s="20">
        <v>5057</v>
      </c>
      <c r="K68" s="20">
        <v>3648</v>
      </c>
      <c r="L68" s="20">
        <v>465</v>
      </c>
      <c r="M68" s="20">
        <v>1216</v>
      </c>
      <c r="N68" s="13">
        <v>120</v>
      </c>
      <c r="O68" s="13">
        <v>116</v>
      </c>
      <c r="P68" s="13">
        <v>880</v>
      </c>
      <c r="Q68" s="13">
        <v>1646</v>
      </c>
    </row>
    <row r="69" spans="1:17" s="6" customFormat="1" ht="15" x14ac:dyDescent="0.25">
      <c r="A69" s="10">
        <v>61</v>
      </c>
      <c r="B69" s="11" t="s">
        <v>67</v>
      </c>
      <c r="C69" s="12">
        <f t="shared" si="0"/>
        <v>26257</v>
      </c>
      <c r="D69" s="20">
        <v>88</v>
      </c>
      <c r="E69" s="20">
        <v>97</v>
      </c>
      <c r="F69" s="20">
        <v>552</v>
      </c>
      <c r="G69" s="20">
        <v>544</v>
      </c>
      <c r="H69" s="20">
        <v>1982</v>
      </c>
      <c r="I69" s="20">
        <v>1882</v>
      </c>
      <c r="J69" s="20">
        <v>7750</v>
      </c>
      <c r="K69" s="20">
        <v>5551</v>
      </c>
      <c r="L69" s="20">
        <v>753</v>
      </c>
      <c r="M69" s="20">
        <v>2299</v>
      </c>
      <c r="N69" s="13">
        <v>179</v>
      </c>
      <c r="O69" s="13">
        <v>221</v>
      </c>
      <c r="P69" s="13">
        <v>1555</v>
      </c>
      <c r="Q69" s="13">
        <v>2804</v>
      </c>
    </row>
    <row r="70" spans="1:17" s="6" customFormat="1" ht="15.75" customHeight="1" x14ac:dyDescent="0.25">
      <c r="A70" s="10">
        <v>62</v>
      </c>
      <c r="B70" s="11" t="s">
        <v>68</v>
      </c>
      <c r="C70" s="12">
        <f t="shared" si="0"/>
        <v>51198</v>
      </c>
      <c r="D70" s="20">
        <v>280</v>
      </c>
      <c r="E70" s="20">
        <v>259</v>
      </c>
      <c r="F70" s="20">
        <v>1874</v>
      </c>
      <c r="G70" s="20">
        <v>1650</v>
      </c>
      <c r="H70" s="20">
        <v>5040</v>
      </c>
      <c r="I70" s="20">
        <v>4784</v>
      </c>
      <c r="J70" s="20">
        <v>14122</v>
      </c>
      <c r="K70" s="20">
        <v>11728</v>
      </c>
      <c r="L70" s="20">
        <v>1169</v>
      </c>
      <c r="M70" s="20">
        <v>3503</v>
      </c>
      <c r="N70" s="13">
        <v>280</v>
      </c>
      <c r="O70" s="13">
        <v>343</v>
      </c>
      <c r="P70" s="13">
        <v>2192</v>
      </c>
      <c r="Q70" s="13">
        <v>3974</v>
      </c>
    </row>
    <row r="71" spans="1:17" s="6" customFormat="1" ht="15" x14ac:dyDescent="0.25">
      <c r="A71" s="10">
        <v>63</v>
      </c>
      <c r="B71" s="11" t="s">
        <v>69</v>
      </c>
      <c r="C71" s="12">
        <f t="shared" si="0"/>
        <v>44911</v>
      </c>
      <c r="D71" s="20">
        <v>208</v>
      </c>
      <c r="E71" s="20">
        <v>184</v>
      </c>
      <c r="F71" s="20">
        <v>1196</v>
      </c>
      <c r="G71" s="20">
        <v>1148</v>
      </c>
      <c r="H71" s="20">
        <v>4097</v>
      </c>
      <c r="I71" s="20">
        <v>3852</v>
      </c>
      <c r="J71" s="20">
        <v>12877</v>
      </c>
      <c r="K71" s="20">
        <v>10054</v>
      </c>
      <c r="L71" s="20">
        <v>1159</v>
      </c>
      <c r="M71" s="20">
        <v>3375</v>
      </c>
      <c r="N71" s="13">
        <v>230</v>
      </c>
      <c r="O71" s="13">
        <v>294</v>
      </c>
      <c r="P71" s="13">
        <v>2131</v>
      </c>
      <c r="Q71" s="13">
        <v>4106</v>
      </c>
    </row>
    <row r="72" spans="1:17" s="6" customFormat="1" ht="15" x14ac:dyDescent="0.25">
      <c r="A72" s="10">
        <v>64</v>
      </c>
      <c r="B72" s="11" t="s">
        <v>70</v>
      </c>
      <c r="C72" s="12">
        <f t="shared" si="0"/>
        <v>24955</v>
      </c>
      <c r="D72" s="20">
        <v>83</v>
      </c>
      <c r="E72" s="20">
        <v>72</v>
      </c>
      <c r="F72" s="20">
        <v>648</v>
      </c>
      <c r="G72" s="20">
        <v>629</v>
      </c>
      <c r="H72" s="20">
        <v>2040</v>
      </c>
      <c r="I72" s="20">
        <v>1874</v>
      </c>
      <c r="J72" s="20">
        <v>7254</v>
      </c>
      <c r="K72" s="20">
        <v>5395</v>
      </c>
      <c r="L72" s="20">
        <v>638</v>
      </c>
      <c r="M72" s="20">
        <v>1994</v>
      </c>
      <c r="N72" s="13">
        <v>164</v>
      </c>
      <c r="O72" s="13">
        <v>170</v>
      </c>
      <c r="P72" s="13">
        <v>1464</v>
      </c>
      <c r="Q72" s="13">
        <v>2530</v>
      </c>
    </row>
    <row r="73" spans="1:17" s="6" customFormat="1" ht="15" x14ac:dyDescent="0.25">
      <c r="A73" s="10">
        <v>65</v>
      </c>
      <c r="B73" s="11" t="s">
        <v>71</v>
      </c>
      <c r="C73" s="12">
        <f t="shared" si="0"/>
        <v>18406</v>
      </c>
      <c r="D73" s="20">
        <v>72</v>
      </c>
      <c r="E73" s="20">
        <v>69</v>
      </c>
      <c r="F73" s="20">
        <v>517</v>
      </c>
      <c r="G73" s="20">
        <v>486</v>
      </c>
      <c r="H73" s="20">
        <v>1755</v>
      </c>
      <c r="I73" s="20">
        <v>1611</v>
      </c>
      <c r="J73" s="20">
        <v>5393</v>
      </c>
      <c r="K73" s="20">
        <v>3885</v>
      </c>
      <c r="L73" s="20">
        <v>526</v>
      </c>
      <c r="M73" s="20">
        <v>1391</v>
      </c>
      <c r="N73" s="13">
        <v>100</v>
      </c>
      <c r="O73" s="13">
        <v>135</v>
      </c>
      <c r="P73" s="13">
        <v>879</v>
      </c>
      <c r="Q73" s="13">
        <v>1587</v>
      </c>
    </row>
    <row r="74" spans="1:17" s="6" customFormat="1" ht="15.75" customHeight="1" x14ac:dyDescent="0.25">
      <c r="A74" s="10">
        <v>66</v>
      </c>
      <c r="B74" s="11" t="s">
        <v>72</v>
      </c>
      <c r="C74" s="12">
        <f t="shared" ref="C74:C106" si="1">SUM(D74:Q74)</f>
        <v>27481</v>
      </c>
      <c r="D74" s="20">
        <v>92</v>
      </c>
      <c r="E74" s="20">
        <v>93</v>
      </c>
      <c r="F74" s="20">
        <v>687</v>
      </c>
      <c r="G74" s="20">
        <v>627</v>
      </c>
      <c r="H74" s="20">
        <v>2218</v>
      </c>
      <c r="I74" s="20">
        <v>2102</v>
      </c>
      <c r="J74" s="20">
        <v>7759</v>
      </c>
      <c r="K74" s="20">
        <v>5866</v>
      </c>
      <c r="L74" s="20">
        <v>706</v>
      </c>
      <c r="M74" s="20">
        <v>2097</v>
      </c>
      <c r="N74" s="13">
        <v>151</v>
      </c>
      <c r="O74" s="13">
        <v>202</v>
      </c>
      <c r="P74" s="13">
        <v>1678</v>
      </c>
      <c r="Q74" s="13">
        <v>3203</v>
      </c>
    </row>
    <row r="75" spans="1:17" s="6" customFormat="1" ht="15" x14ac:dyDescent="0.25">
      <c r="A75" s="10">
        <v>67</v>
      </c>
      <c r="B75" s="11" t="s">
        <v>73</v>
      </c>
      <c r="C75" s="12">
        <f t="shared" si="1"/>
        <v>46248</v>
      </c>
      <c r="D75" s="20">
        <v>208</v>
      </c>
      <c r="E75" s="20">
        <v>187</v>
      </c>
      <c r="F75" s="20">
        <v>1306</v>
      </c>
      <c r="G75" s="20">
        <v>1193</v>
      </c>
      <c r="H75" s="20">
        <v>3673</v>
      </c>
      <c r="I75" s="20">
        <v>3612</v>
      </c>
      <c r="J75" s="20">
        <v>13090</v>
      </c>
      <c r="K75" s="20">
        <v>10320</v>
      </c>
      <c r="L75" s="20">
        <v>1318</v>
      </c>
      <c r="M75" s="20">
        <v>3703</v>
      </c>
      <c r="N75" s="13">
        <v>293</v>
      </c>
      <c r="O75" s="13">
        <v>363</v>
      </c>
      <c r="P75" s="13">
        <v>2425</v>
      </c>
      <c r="Q75" s="13">
        <v>4557</v>
      </c>
    </row>
    <row r="76" spans="1:17" s="6" customFormat="1" ht="15" x14ac:dyDescent="0.25">
      <c r="A76" s="10">
        <v>68</v>
      </c>
      <c r="B76" s="11" t="s">
        <v>74</v>
      </c>
      <c r="C76" s="12">
        <f t="shared" si="1"/>
        <v>21828</v>
      </c>
      <c r="D76" s="20">
        <v>77</v>
      </c>
      <c r="E76" s="20">
        <v>51</v>
      </c>
      <c r="F76" s="20">
        <v>542</v>
      </c>
      <c r="G76" s="20">
        <v>468</v>
      </c>
      <c r="H76" s="20">
        <v>1877</v>
      </c>
      <c r="I76" s="20">
        <v>1775</v>
      </c>
      <c r="J76" s="20">
        <v>6545</v>
      </c>
      <c r="K76" s="20">
        <v>4781</v>
      </c>
      <c r="L76" s="20">
        <v>597</v>
      </c>
      <c r="M76" s="20">
        <v>1740</v>
      </c>
      <c r="N76" s="13">
        <v>133</v>
      </c>
      <c r="O76" s="13">
        <v>176</v>
      </c>
      <c r="P76" s="13">
        <v>1094</v>
      </c>
      <c r="Q76" s="13">
        <v>1972</v>
      </c>
    </row>
    <row r="77" spans="1:17" s="6" customFormat="1" ht="30" x14ac:dyDescent="0.25">
      <c r="A77" s="10">
        <v>69</v>
      </c>
      <c r="B77" s="11" t="s">
        <v>75</v>
      </c>
      <c r="C77" s="12">
        <f t="shared" si="1"/>
        <v>40043</v>
      </c>
      <c r="D77" s="12">
        <v>810</v>
      </c>
      <c r="E77" s="12">
        <v>752</v>
      </c>
      <c r="F77" s="12">
        <v>5901</v>
      </c>
      <c r="G77" s="12">
        <v>5660</v>
      </c>
      <c r="H77" s="12">
        <v>13903</v>
      </c>
      <c r="I77" s="12">
        <v>13017</v>
      </c>
      <c r="J77" s="12">
        <v>0</v>
      </c>
      <c r="K77" s="12">
        <v>0</v>
      </c>
      <c r="L77" s="12">
        <v>0</v>
      </c>
      <c r="M77" s="12">
        <v>0</v>
      </c>
      <c r="N77" s="13">
        <v>0</v>
      </c>
      <c r="O77" s="13">
        <v>0</v>
      </c>
      <c r="P77" s="13">
        <v>0</v>
      </c>
      <c r="Q77" s="13">
        <v>0</v>
      </c>
    </row>
    <row r="78" spans="1:17" s="6" customFormat="1" ht="15.75" customHeight="1" x14ac:dyDescent="0.25">
      <c r="A78" s="10">
        <v>70</v>
      </c>
      <c r="B78" s="11" t="s">
        <v>76</v>
      </c>
      <c r="C78" s="12">
        <f t="shared" si="1"/>
        <v>34216</v>
      </c>
      <c r="D78" s="12">
        <v>961</v>
      </c>
      <c r="E78" s="12">
        <v>864</v>
      </c>
      <c r="F78" s="12">
        <v>4937</v>
      </c>
      <c r="G78" s="12">
        <v>4732</v>
      </c>
      <c r="H78" s="12">
        <v>11701</v>
      </c>
      <c r="I78" s="12">
        <v>11021</v>
      </c>
      <c r="J78" s="12">
        <v>0</v>
      </c>
      <c r="K78" s="12">
        <v>0</v>
      </c>
      <c r="L78" s="12">
        <v>0</v>
      </c>
      <c r="M78" s="12">
        <v>0</v>
      </c>
      <c r="N78" s="13">
        <v>0</v>
      </c>
      <c r="O78" s="13">
        <v>0</v>
      </c>
      <c r="P78" s="13">
        <v>0</v>
      </c>
      <c r="Q78" s="13">
        <v>0</v>
      </c>
    </row>
    <row r="79" spans="1:17" s="6" customFormat="1" ht="17.25" customHeight="1" x14ac:dyDescent="0.25">
      <c r="A79" s="10">
        <v>71</v>
      </c>
      <c r="B79" s="11" t="s">
        <v>77</v>
      </c>
      <c r="C79" s="12">
        <f t="shared" si="1"/>
        <v>47164</v>
      </c>
      <c r="D79" s="12">
        <v>1376</v>
      </c>
      <c r="E79" s="12">
        <v>1311</v>
      </c>
      <c r="F79" s="12">
        <v>7053</v>
      </c>
      <c r="G79" s="12">
        <v>6957</v>
      </c>
      <c r="H79" s="12">
        <v>15646</v>
      </c>
      <c r="I79" s="12">
        <v>14821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  <c r="O79" s="13">
        <v>0</v>
      </c>
      <c r="P79" s="13">
        <v>0</v>
      </c>
      <c r="Q79" s="13">
        <v>0</v>
      </c>
    </row>
    <row r="80" spans="1:17" s="6" customFormat="1" ht="17.25" customHeight="1" x14ac:dyDescent="0.25">
      <c r="A80" s="10">
        <v>72</v>
      </c>
      <c r="B80" s="11" t="s">
        <v>78</v>
      </c>
      <c r="C80" s="12">
        <f t="shared" si="1"/>
        <v>57465</v>
      </c>
      <c r="D80" s="12">
        <v>1539</v>
      </c>
      <c r="E80" s="12">
        <v>1429</v>
      </c>
      <c r="F80" s="12">
        <v>8750</v>
      </c>
      <c r="G80" s="12">
        <v>8372</v>
      </c>
      <c r="H80" s="12">
        <v>19044</v>
      </c>
      <c r="I80" s="12">
        <v>18331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  <c r="O80" s="13">
        <v>0</v>
      </c>
      <c r="P80" s="13">
        <v>0</v>
      </c>
      <c r="Q80" s="13">
        <v>0</v>
      </c>
    </row>
    <row r="81" spans="1:17" s="6" customFormat="1" ht="17.25" customHeight="1" x14ac:dyDescent="0.25">
      <c r="A81" s="10">
        <v>73</v>
      </c>
      <c r="B81" s="11" t="s">
        <v>79</v>
      </c>
      <c r="C81" s="12">
        <f t="shared" si="1"/>
        <v>21507</v>
      </c>
      <c r="D81" s="12">
        <v>494</v>
      </c>
      <c r="E81" s="12">
        <v>504</v>
      </c>
      <c r="F81" s="12">
        <v>3192</v>
      </c>
      <c r="G81" s="12">
        <v>3047</v>
      </c>
      <c r="H81" s="12">
        <v>7389</v>
      </c>
      <c r="I81" s="12">
        <v>6881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  <c r="O81" s="13">
        <v>0</v>
      </c>
      <c r="P81" s="13">
        <v>0</v>
      </c>
      <c r="Q81" s="13">
        <v>0</v>
      </c>
    </row>
    <row r="82" spans="1:17" s="6" customFormat="1" ht="15.75" customHeight="1" x14ac:dyDescent="0.25">
      <c r="A82" s="10">
        <v>74</v>
      </c>
      <c r="B82" s="11" t="s">
        <v>101</v>
      </c>
      <c r="C82" s="12">
        <f t="shared" si="1"/>
        <v>74580</v>
      </c>
      <c r="D82" s="12">
        <v>0</v>
      </c>
      <c r="E82" s="12">
        <v>0</v>
      </c>
      <c r="F82" s="12">
        <v>0</v>
      </c>
      <c r="G82" s="12">
        <v>0</v>
      </c>
      <c r="H82" s="12">
        <v>2467</v>
      </c>
      <c r="I82" s="12">
        <v>3956</v>
      </c>
      <c r="J82" s="12">
        <v>25431</v>
      </c>
      <c r="K82" s="12">
        <v>30529</v>
      </c>
      <c r="L82" s="12">
        <v>1071</v>
      </c>
      <c r="M82" s="12">
        <v>3582</v>
      </c>
      <c r="N82" s="13">
        <v>238</v>
      </c>
      <c r="O82" s="13">
        <v>367</v>
      </c>
      <c r="P82" s="13">
        <v>2256</v>
      </c>
      <c r="Q82" s="13">
        <v>4683</v>
      </c>
    </row>
    <row r="83" spans="1:17" s="6" customFormat="1" ht="15" x14ac:dyDescent="0.25">
      <c r="A83" s="10">
        <v>75</v>
      </c>
      <c r="B83" s="11" t="s">
        <v>80</v>
      </c>
      <c r="C83" s="12">
        <f t="shared" si="1"/>
        <v>44048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14171</v>
      </c>
      <c r="K83" s="12">
        <v>15352</v>
      </c>
      <c r="L83" s="12">
        <v>1279</v>
      </c>
      <c r="M83" s="12">
        <v>4204</v>
      </c>
      <c r="N83" s="13">
        <v>241</v>
      </c>
      <c r="O83" s="13">
        <v>359</v>
      </c>
      <c r="P83" s="13">
        <v>2433</v>
      </c>
      <c r="Q83" s="13">
        <v>6009</v>
      </c>
    </row>
    <row r="84" spans="1:17" s="6" customFormat="1" ht="15" x14ac:dyDescent="0.25">
      <c r="A84" s="10">
        <v>76</v>
      </c>
      <c r="B84" s="11" t="s">
        <v>81</v>
      </c>
      <c r="C84" s="12">
        <f t="shared" si="1"/>
        <v>42441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15322</v>
      </c>
      <c r="K84" s="12">
        <v>14128</v>
      </c>
      <c r="L84" s="12">
        <v>1249</v>
      </c>
      <c r="M84" s="12">
        <v>4141</v>
      </c>
      <c r="N84" s="13">
        <v>249</v>
      </c>
      <c r="O84" s="13">
        <v>394</v>
      </c>
      <c r="P84" s="13">
        <v>2088</v>
      </c>
      <c r="Q84" s="13">
        <v>4870</v>
      </c>
    </row>
    <row r="85" spans="1:17" s="6" customFormat="1" ht="15" x14ac:dyDescent="0.25">
      <c r="A85" s="10">
        <v>77</v>
      </c>
      <c r="B85" s="11" t="s">
        <v>82</v>
      </c>
      <c r="C85" s="12">
        <f t="shared" si="1"/>
        <v>32040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11261</v>
      </c>
      <c r="K85" s="12">
        <v>11293</v>
      </c>
      <c r="L85" s="12">
        <v>904</v>
      </c>
      <c r="M85" s="12">
        <v>2733</v>
      </c>
      <c r="N85" s="13">
        <v>156</v>
      </c>
      <c r="O85" s="13">
        <v>244</v>
      </c>
      <c r="P85" s="13">
        <v>1669</v>
      </c>
      <c r="Q85" s="13">
        <v>3780</v>
      </c>
    </row>
    <row r="86" spans="1:17" s="6" customFormat="1" ht="15.75" customHeight="1" x14ac:dyDescent="0.25">
      <c r="A86" s="10">
        <v>78</v>
      </c>
      <c r="B86" s="11" t="s">
        <v>83</v>
      </c>
      <c r="C86" s="12">
        <f t="shared" si="1"/>
        <v>83440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27693</v>
      </c>
      <c r="K86" s="12">
        <v>30264</v>
      </c>
      <c r="L86" s="12">
        <v>2697</v>
      </c>
      <c r="M86" s="12">
        <v>8770</v>
      </c>
      <c r="N86" s="13">
        <v>545</v>
      </c>
      <c r="O86" s="13">
        <v>901</v>
      </c>
      <c r="P86" s="13">
        <v>4256</v>
      </c>
      <c r="Q86" s="13">
        <v>8314</v>
      </c>
    </row>
    <row r="87" spans="1:17" s="6" customFormat="1" ht="15" x14ac:dyDescent="0.25">
      <c r="A87" s="10">
        <v>79</v>
      </c>
      <c r="B87" s="11" t="s">
        <v>84</v>
      </c>
      <c r="C87" s="12">
        <f t="shared" si="1"/>
        <v>42533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16203</v>
      </c>
      <c r="K87" s="12">
        <v>13917</v>
      </c>
      <c r="L87" s="12">
        <v>1319</v>
      </c>
      <c r="M87" s="12">
        <v>3990</v>
      </c>
      <c r="N87" s="13">
        <v>273</v>
      </c>
      <c r="O87" s="13">
        <v>346</v>
      </c>
      <c r="P87" s="13">
        <v>2176</v>
      </c>
      <c r="Q87" s="13">
        <v>4309</v>
      </c>
    </row>
    <row r="88" spans="1:17" s="6" customFormat="1" ht="15" x14ac:dyDescent="0.25">
      <c r="A88" s="10">
        <v>80</v>
      </c>
      <c r="B88" s="11" t="s">
        <v>85</v>
      </c>
      <c r="C88" s="12">
        <f t="shared" si="1"/>
        <v>48087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15801</v>
      </c>
      <c r="K88" s="12">
        <v>17125</v>
      </c>
      <c r="L88" s="12">
        <v>1306</v>
      </c>
      <c r="M88" s="12">
        <v>4121</v>
      </c>
      <c r="N88" s="13">
        <v>321</v>
      </c>
      <c r="O88" s="13">
        <v>507</v>
      </c>
      <c r="P88" s="13">
        <v>3051</v>
      </c>
      <c r="Q88" s="13">
        <v>5855</v>
      </c>
    </row>
    <row r="89" spans="1:17" s="6" customFormat="1" ht="15" x14ac:dyDescent="0.25">
      <c r="A89" s="10">
        <v>81</v>
      </c>
      <c r="B89" s="11" t="s">
        <v>86</v>
      </c>
      <c r="C89" s="12">
        <f t="shared" si="1"/>
        <v>28615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9646</v>
      </c>
      <c r="K89" s="12">
        <v>9925</v>
      </c>
      <c r="L89" s="12">
        <v>835</v>
      </c>
      <c r="M89" s="12">
        <v>2655</v>
      </c>
      <c r="N89" s="13">
        <v>156</v>
      </c>
      <c r="O89" s="13">
        <v>283</v>
      </c>
      <c r="P89" s="13">
        <v>1681</v>
      </c>
      <c r="Q89" s="13">
        <v>3434</v>
      </c>
    </row>
    <row r="90" spans="1:17" s="6" customFormat="1" ht="15.75" customHeight="1" x14ac:dyDescent="0.25">
      <c r="A90" s="10">
        <v>82</v>
      </c>
      <c r="B90" s="11" t="s">
        <v>102</v>
      </c>
      <c r="C90" s="12">
        <f t="shared" si="1"/>
        <v>81451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26914</v>
      </c>
      <c r="K90" s="12">
        <v>27551</v>
      </c>
      <c r="L90" s="12">
        <v>2266</v>
      </c>
      <c r="M90" s="12">
        <v>7039</v>
      </c>
      <c r="N90" s="13">
        <v>389</v>
      </c>
      <c r="O90" s="13">
        <v>662</v>
      </c>
      <c r="P90" s="13">
        <v>5096</v>
      </c>
      <c r="Q90" s="13">
        <v>11534</v>
      </c>
    </row>
    <row r="91" spans="1:17" s="6" customFormat="1" ht="15.75" customHeight="1" x14ac:dyDescent="0.25">
      <c r="A91" s="10">
        <v>83</v>
      </c>
      <c r="B91" s="11" t="s">
        <v>87</v>
      </c>
      <c r="C91" s="12">
        <f t="shared" si="1"/>
        <v>37538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13681</v>
      </c>
      <c r="K91" s="12">
        <v>13687</v>
      </c>
      <c r="L91" s="12">
        <v>932</v>
      </c>
      <c r="M91" s="12">
        <v>2883</v>
      </c>
      <c r="N91" s="13">
        <v>168</v>
      </c>
      <c r="O91" s="13">
        <v>248</v>
      </c>
      <c r="P91" s="13">
        <v>1833</v>
      </c>
      <c r="Q91" s="13">
        <v>4106</v>
      </c>
    </row>
    <row r="92" spans="1:17" s="6" customFormat="1" ht="15.75" customHeight="1" x14ac:dyDescent="0.25">
      <c r="A92" s="10">
        <v>84</v>
      </c>
      <c r="B92" s="11" t="s">
        <v>88</v>
      </c>
      <c r="C92" s="12">
        <f t="shared" si="1"/>
        <v>36487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13299</v>
      </c>
      <c r="K92" s="12">
        <v>13711</v>
      </c>
      <c r="L92" s="12">
        <v>901</v>
      </c>
      <c r="M92" s="12">
        <v>2844</v>
      </c>
      <c r="N92" s="13">
        <v>190</v>
      </c>
      <c r="O92" s="13">
        <v>321</v>
      </c>
      <c r="P92" s="13">
        <v>1821</v>
      </c>
      <c r="Q92" s="13">
        <v>3400</v>
      </c>
    </row>
    <row r="93" spans="1:17" s="6" customFormat="1" ht="20.25" customHeight="1" x14ac:dyDescent="0.25">
      <c r="A93" s="10">
        <v>85</v>
      </c>
      <c r="B93" s="11" t="s">
        <v>89</v>
      </c>
      <c r="C93" s="12">
        <f t="shared" si="1"/>
        <v>69626</v>
      </c>
      <c r="D93" s="12">
        <v>604</v>
      </c>
      <c r="E93" s="12">
        <v>554</v>
      </c>
      <c r="F93" s="12">
        <v>3289</v>
      </c>
      <c r="G93" s="12">
        <v>3055</v>
      </c>
      <c r="H93" s="12">
        <v>6873</v>
      </c>
      <c r="I93" s="12">
        <v>6330</v>
      </c>
      <c r="J93" s="12">
        <v>17007</v>
      </c>
      <c r="K93" s="12">
        <v>18232</v>
      </c>
      <c r="L93" s="12">
        <v>1476</v>
      </c>
      <c r="M93" s="12">
        <v>4705</v>
      </c>
      <c r="N93" s="13">
        <v>263</v>
      </c>
      <c r="O93" s="13">
        <v>462</v>
      </c>
      <c r="P93" s="13">
        <v>2233</v>
      </c>
      <c r="Q93" s="13">
        <v>4543</v>
      </c>
    </row>
    <row r="94" spans="1:17" s="6" customFormat="1" ht="15.75" customHeight="1" x14ac:dyDescent="0.25">
      <c r="A94" s="10">
        <v>86</v>
      </c>
      <c r="B94" s="11" t="s">
        <v>103</v>
      </c>
      <c r="C94" s="12">
        <f t="shared" si="1"/>
        <v>47060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15056</v>
      </c>
      <c r="K94" s="12">
        <v>16180</v>
      </c>
      <c r="L94" s="12">
        <v>1371</v>
      </c>
      <c r="M94" s="12">
        <v>4333</v>
      </c>
      <c r="N94" s="13">
        <v>261</v>
      </c>
      <c r="O94" s="13">
        <v>475</v>
      </c>
      <c r="P94" s="13">
        <v>3123</v>
      </c>
      <c r="Q94" s="13">
        <v>6261</v>
      </c>
    </row>
    <row r="95" spans="1:17" s="6" customFormat="1" ht="15" x14ac:dyDescent="0.25">
      <c r="A95" s="10">
        <v>87</v>
      </c>
      <c r="B95" s="11" t="s">
        <v>90</v>
      </c>
      <c r="C95" s="12">
        <f t="shared" si="1"/>
        <v>40877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14536</v>
      </c>
      <c r="K95" s="12">
        <v>14570</v>
      </c>
      <c r="L95" s="12">
        <v>1191</v>
      </c>
      <c r="M95" s="12">
        <v>3856</v>
      </c>
      <c r="N95" s="13">
        <v>232</v>
      </c>
      <c r="O95" s="13">
        <v>377</v>
      </c>
      <c r="P95" s="13">
        <v>1840</v>
      </c>
      <c r="Q95" s="13">
        <v>4275</v>
      </c>
    </row>
    <row r="96" spans="1:17" s="6" customFormat="1" ht="15" x14ac:dyDescent="0.25">
      <c r="A96" s="10">
        <v>88</v>
      </c>
      <c r="B96" s="11" t="s">
        <v>91</v>
      </c>
      <c r="C96" s="12">
        <f t="shared" si="1"/>
        <v>23423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8155</v>
      </c>
      <c r="K96" s="12">
        <v>8563</v>
      </c>
      <c r="L96" s="12">
        <v>783</v>
      </c>
      <c r="M96" s="12">
        <v>2204</v>
      </c>
      <c r="N96" s="13">
        <v>134</v>
      </c>
      <c r="O96" s="13">
        <v>225</v>
      </c>
      <c r="P96" s="13">
        <v>1190</v>
      </c>
      <c r="Q96" s="13">
        <v>2169</v>
      </c>
    </row>
    <row r="97" spans="1:17" s="6" customFormat="1" ht="15" x14ac:dyDescent="0.25">
      <c r="A97" s="10">
        <v>89</v>
      </c>
      <c r="B97" s="11" t="s">
        <v>92</v>
      </c>
      <c r="C97" s="12">
        <f t="shared" si="1"/>
        <v>10853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4466</v>
      </c>
      <c r="K97" s="12">
        <v>3710</v>
      </c>
      <c r="L97" s="12">
        <v>293</v>
      </c>
      <c r="M97" s="12">
        <v>922</v>
      </c>
      <c r="N97" s="13">
        <v>53</v>
      </c>
      <c r="O97" s="13">
        <v>75</v>
      </c>
      <c r="P97" s="13">
        <v>453</v>
      </c>
      <c r="Q97" s="13">
        <v>881</v>
      </c>
    </row>
    <row r="98" spans="1:17" s="6" customFormat="1" ht="107.25" customHeight="1" x14ac:dyDescent="0.25">
      <c r="A98" s="10">
        <v>90</v>
      </c>
      <c r="B98" s="11" t="s">
        <v>116</v>
      </c>
      <c r="C98" s="12">
        <f t="shared" si="1"/>
        <v>19576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7079</v>
      </c>
      <c r="K98" s="12">
        <v>6427</v>
      </c>
      <c r="L98" s="12">
        <v>738</v>
      </c>
      <c r="M98" s="12">
        <v>2103</v>
      </c>
      <c r="N98" s="13">
        <v>151</v>
      </c>
      <c r="O98" s="13">
        <v>192</v>
      </c>
      <c r="P98" s="13">
        <v>987</v>
      </c>
      <c r="Q98" s="13">
        <v>1899</v>
      </c>
    </row>
    <row r="99" spans="1:17" s="6" customFormat="1" ht="121.5" customHeight="1" x14ac:dyDescent="0.25">
      <c r="A99" s="10">
        <v>91</v>
      </c>
      <c r="B99" s="11" t="s">
        <v>117</v>
      </c>
      <c r="C99" s="12">
        <f t="shared" si="1"/>
        <v>123845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43527</v>
      </c>
      <c r="K99" s="12">
        <v>41182</v>
      </c>
      <c r="L99" s="12">
        <v>3823</v>
      </c>
      <c r="M99" s="12">
        <v>12407</v>
      </c>
      <c r="N99" s="13">
        <v>710</v>
      </c>
      <c r="O99" s="13">
        <v>1234</v>
      </c>
      <c r="P99" s="13">
        <v>6618</v>
      </c>
      <c r="Q99" s="13">
        <v>14344</v>
      </c>
    </row>
    <row r="100" spans="1:17" s="6" customFormat="1" ht="15" x14ac:dyDescent="0.25">
      <c r="A100" s="10">
        <v>92</v>
      </c>
      <c r="B100" s="11" t="s">
        <v>104</v>
      </c>
      <c r="C100" s="12">
        <f t="shared" si="1"/>
        <v>34662</v>
      </c>
      <c r="D100" s="12">
        <v>779</v>
      </c>
      <c r="E100" s="12">
        <v>739</v>
      </c>
      <c r="F100" s="12">
        <v>5178</v>
      </c>
      <c r="G100" s="12">
        <v>4801</v>
      </c>
      <c r="H100" s="12">
        <v>12010</v>
      </c>
      <c r="I100" s="12">
        <v>11155</v>
      </c>
      <c r="J100" s="12">
        <v>0</v>
      </c>
      <c r="K100" s="12">
        <v>0</v>
      </c>
      <c r="L100" s="12">
        <v>0</v>
      </c>
      <c r="M100" s="12">
        <v>0</v>
      </c>
      <c r="N100" s="13">
        <v>0</v>
      </c>
      <c r="O100" s="13">
        <v>0</v>
      </c>
      <c r="P100" s="13">
        <v>0</v>
      </c>
      <c r="Q100" s="13">
        <v>0</v>
      </c>
    </row>
    <row r="101" spans="1:17" s="6" customFormat="1" ht="15" x14ac:dyDescent="0.25">
      <c r="A101" s="10">
        <v>93</v>
      </c>
      <c r="B101" s="11" t="s">
        <v>109</v>
      </c>
      <c r="C101" s="12">
        <f t="shared" si="1"/>
        <v>46346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22830</v>
      </c>
      <c r="K101" s="12">
        <v>15270</v>
      </c>
      <c r="L101" s="12">
        <v>1306</v>
      </c>
      <c r="M101" s="12">
        <v>2826</v>
      </c>
      <c r="N101" s="13">
        <v>167</v>
      </c>
      <c r="O101" s="13">
        <v>195</v>
      </c>
      <c r="P101" s="13">
        <v>1287</v>
      </c>
      <c r="Q101" s="13">
        <v>2465</v>
      </c>
    </row>
    <row r="102" spans="1:17" s="6" customFormat="1" ht="15.75" customHeight="1" x14ac:dyDescent="0.25">
      <c r="A102" s="10">
        <v>94</v>
      </c>
      <c r="B102" s="11" t="s">
        <v>95</v>
      </c>
      <c r="C102" s="12">
        <f t="shared" si="1"/>
        <v>7460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1708</v>
      </c>
      <c r="K102" s="12">
        <v>5587</v>
      </c>
      <c r="L102" s="12">
        <v>17</v>
      </c>
      <c r="M102" s="12">
        <v>132</v>
      </c>
      <c r="N102" s="13">
        <v>0</v>
      </c>
      <c r="O102" s="13">
        <v>4</v>
      </c>
      <c r="P102" s="13">
        <v>2</v>
      </c>
      <c r="Q102" s="13">
        <v>10</v>
      </c>
    </row>
    <row r="103" spans="1:17" s="6" customFormat="1" ht="15" x14ac:dyDescent="0.25">
      <c r="A103" s="10">
        <v>95</v>
      </c>
      <c r="B103" s="11" t="s">
        <v>115</v>
      </c>
      <c r="C103" s="12">
        <f t="shared" si="1"/>
        <v>21150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9336</v>
      </c>
      <c r="K103" s="12">
        <v>6433</v>
      </c>
      <c r="L103" s="12">
        <v>658</v>
      </c>
      <c r="M103" s="12">
        <v>1665</v>
      </c>
      <c r="N103" s="13">
        <v>135</v>
      </c>
      <c r="O103" s="13">
        <v>169</v>
      </c>
      <c r="P103" s="13">
        <v>936</v>
      </c>
      <c r="Q103" s="13">
        <v>1818</v>
      </c>
    </row>
    <row r="104" spans="1:17" s="6" customFormat="1" ht="15" x14ac:dyDescent="0.25">
      <c r="A104" s="10">
        <v>96</v>
      </c>
      <c r="B104" s="16" t="s">
        <v>96</v>
      </c>
      <c r="C104" s="12">
        <f t="shared" si="1"/>
        <v>6523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1780</v>
      </c>
      <c r="K104" s="12">
        <v>2217</v>
      </c>
      <c r="L104" s="12">
        <v>197</v>
      </c>
      <c r="M104" s="12">
        <v>733</v>
      </c>
      <c r="N104" s="13">
        <v>34</v>
      </c>
      <c r="O104" s="13">
        <v>71</v>
      </c>
      <c r="P104" s="13">
        <v>432</v>
      </c>
      <c r="Q104" s="13">
        <v>1059</v>
      </c>
    </row>
    <row r="105" spans="1:17" s="6" customFormat="1" ht="105.75" customHeight="1" x14ac:dyDescent="0.25">
      <c r="A105" s="10">
        <v>97</v>
      </c>
      <c r="B105" s="11" t="s">
        <v>97</v>
      </c>
      <c r="C105" s="12">
        <f t="shared" si="1"/>
        <v>38317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12796</v>
      </c>
      <c r="K105" s="12">
        <v>12751</v>
      </c>
      <c r="L105" s="12">
        <v>1361</v>
      </c>
      <c r="M105" s="12">
        <v>4154</v>
      </c>
      <c r="N105" s="13">
        <v>264</v>
      </c>
      <c r="O105" s="13">
        <v>366</v>
      </c>
      <c r="P105" s="13">
        <v>2261</v>
      </c>
      <c r="Q105" s="13">
        <v>4364</v>
      </c>
    </row>
    <row r="106" spans="1:17" s="6" customFormat="1" ht="111" customHeight="1" x14ac:dyDescent="0.25">
      <c r="A106" s="10">
        <v>98</v>
      </c>
      <c r="B106" s="11" t="s">
        <v>98</v>
      </c>
      <c r="C106" s="12">
        <f t="shared" si="1"/>
        <v>82912</v>
      </c>
      <c r="D106" s="20">
        <v>591</v>
      </c>
      <c r="E106" s="20">
        <v>594</v>
      </c>
      <c r="F106" s="20">
        <v>3775</v>
      </c>
      <c r="G106" s="20">
        <v>3499</v>
      </c>
      <c r="H106" s="20">
        <v>8049</v>
      </c>
      <c r="I106" s="20">
        <v>7537</v>
      </c>
      <c r="J106" s="20">
        <v>21893</v>
      </c>
      <c r="K106" s="20">
        <v>20720</v>
      </c>
      <c r="L106" s="20">
        <v>1911</v>
      </c>
      <c r="M106" s="20">
        <v>5049</v>
      </c>
      <c r="N106" s="13">
        <v>370</v>
      </c>
      <c r="O106" s="13">
        <v>445</v>
      </c>
      <c r="P106" s="13">
        <v>3176</v>
      </c>
      <c r="Q106" s="13">
        <v>5303</v>
      </c>
    </row>
    <row r="107" spans="1:17" s="6" customFormat="1" ht="36" customHeight="1" x14ac:dyDescent="0.25">
      <c r="A107" s="10"/>
      <c r="B107" s="17" t="s">
        <v>99</v>
      </c>
      <c r="C107" s="18">
        <f t="shared" ref="C107:Q107" si="2">SUM(C9:C106)</f>
        <v>4027777</v>
      </c>
      <c r="D107" s="18">
        <f t="shared" si="2"/>
        <v>18498</v>
      </c>
      <c r="E107" s="18">
        <f t="shared" si="2"/>
        <v>17323</v>
      </c>
      <c r="F107" s="18">
        <f t="shared" si="2"/>
        <v>116955</v>
      </c>
      <c r="G107" s="18">
        <f t="shared" si="2"/>
        <v>110138</v>
      </c>
      <c r="H107" s="18">
        <f t="shared" si="2"/>
        <v>330868</v>
      </c>
      <c r="I107" s="18">
        <f t="shared" si="2"/>
        <v>314865</v>
      </c>
      <c r="J107" s="18">
        <f t="shared" si="2"/>
        <v>1129054</v>
      </c>
      <c r="K107" s="18">
        <f t="shared" si="2"/>
        <v>1001212</v>
      </c>
      <c r="L107" s="18">
        <f t="shared" si="2"/>
        <v>99878</v>
      </c>
      <c r="M107" s="18">
        <f t="shared" si="2"/>
        <v>302208</v>
      </c>
      <c r="N107" s="18">
        <f t="shared" si="2"/>
        <v>21084</v>
      </c>
      <c r="O107" s="18">
        <f t="shared" si="2"/>
        <v>29056</v>
      </c>
      <c r="P107" s="18">
        <f t="shared" si="2"/>
        <v>181707</v>
      </c>
      <c r="Q107" s="18">
        <f t="shared" si="2"/>
        <v>354931</v>
      </c>
    </row>
  </sheetData>
  <mergeCells count="11">
    <mergeCell ref="P7:Q7"/>
    <mergeCell ref="M2:Q2"/>
    <mergeCell ref="A4:Q4"/>
    <mergeCell ref="A6:A8"/>
    <mergeCell ref="B6:B8"/>
    <mergeCell ref="C6:C8"/>
    <mergeCell ref="D6:Q6"/>
    <mergeCell ref="D7:E7"/>
    <mergeCell ref="F7:G7"/>
    <mergeCell ref="H7:I7"/>
    <mergeCell ref="N7:O7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№4 </vt:lpstr>
      <vt:lpstr>Приложение №4  Пр.110</vt:lpstr>
      <vt:lpstr>'Приложение №4 '!Заголовки_для_печати</vt:lpstr>
      <vt:lpstr>'Приложение №4  Пр.110'!Заголовки_для_печати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ocit_1</cp:lastModifiedBy>
  <cp:lastPrinted>2020-03-17T04:05:37Z</cp:lastPrinted>
  <dcterms:created xsi:type="dcterms:W3CDTF">2018-11-08T06:43:00Z</dcterms:created>
  <dcterms:modified xsi:type="dcterms:W3CDTF">2020-03-17T04:05:52Z</dcterms:modified>
</cp:coreProperties>
</file>