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2019\Протокол № 99  от 00.06.2019\Диспан и профосмотры\"/>
    </mc:Choice>
  </mc:AlternateContent>
  <bookViews>
    <workbookView xWindow="0" yWindow="60" windowWidth="19200" windowHeight="10875" activeTab="1"/>
  </bookViews>
  <sheets>
    <sheet name="Приложение № 10" sheetId="6" r:id="rId1"/>
    <sheet name="Приложение № 10 Пр.99" sheetId="5" r:id="rId2"/>
  </sheets>
  <definedNames>
    <definedName name="_xlnm.Print_Titles" localSheetId="0">'Приложение № 10'!$6:$6</definedName>
    <definedName name="_xlnm.Print_Titles" localSheetId="1">'Приложение № 10 Пр.99'!$6:$6</definedName>
  </definedNames>
  <calcPr calcId="152511"/>
</workbook>
</file>

<file path=xl/calcChain.xml><?xml version="1.0" encoding="utf-8"?>
<calcChain xmlns="http://schemas.openxmlformats.org/spreadsheetml/2006/main">
  <c r="E46" i="6" l="1"/>
  <c r="C46" i="6"/>
  <c r="E45" i="6"/>
  <c r="C45" i="6"/>
  <c r="E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8" i="6"/>
  <c r="C8" i="6"/>
  <c r="E7" i="6"/>
  <c r="C7" i="6"/>
  <c r="E45" i="5" l="1"/>
  <c r="C45" i="5"/>
  <c r="E44" i="5"/>
  <c r="C44" i="5"/>
  <c r="E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8" i="5"/>
  <c r="C8" i="5"/>
  <c r="E7" i="5"/>
  <c r="C7" i="5"/>
</calcChain>
</file>

<file path=xl/sharedStrings.xml><?xml version="1.0" encoding="utf-8"?>
<sst xmlns="http://schemas.openxmlformats.org/spreadsheetml/2006/main" count="97" uniqueCount="50">
  <si>
    <t>Специальности</t>
  </si>
  <si>
    <t>Кардиология</t>
  </si>
  <si>
    <t>Ревматология</t>
  </si>
  <si>
    <t>Педиатрия</t>
  </si>
  <si>
    <t>Терапия</t>
  </si>
  <si>
    <t>Эндокринология</t>
  </si>
  <si>
    <t>Неврология</t>
  </si>
  <si>
    <t>Инфекционные болезни</t>
  </si>
  <si>
    <t>Хирургия</t>
  </si>
  <si>
    <t>Урология</t>
  </si>
  <si>
    <t>Акушерство-гинекология</t>
  </si>
  <si>
    <t>Оториноларингология</t>
  </si>
  <si>
    <t>Офтальмология</t>
  </si>
  <si>
    <t>Дерматология</t>
  </si>
  <si>
    <t>Средний медицинский персонал, ведущий самостоятельный прием, в т.ч.</t>
  </si>
  <si>
    <t>фельдшеры</t>
  </si>
  <si>
    <t>акушеры</t>
  </si>
  <si>
    <t>Физиотерапия</t>
  </si>
  <si>
    <t>Пульмонология</t>
  </si>
  <si>
    <t>Гастроэнтерология</t>
  </si>
  <si>
    <t>Нефрология</t>
  </si>
  <si>
    <t>Гематология</t>
  </si>
  <si>
    <t>Нейрохирургия</t>
  </si>
  <si>
    <t>Челюстно-лицевая хирургия</t>
  </si>
  <si>
    <t xml:space="preserve">Онкология </t>
  </si>
  <si>
    <t>Терапевтический подростковый прием</t>
  </si>
  <si>
    <t>Стоматология  (стоимость 1 УЕТ)</t>
  </si>
  <si>
    <t>сестринское дело</t>
  </si>
  <si>
    <t>посещение оптометриста</t>
  </si>
  <si>
    <t>Гериатрия (первичный прием)</t>
  </si>
  <si>
    <t>Гериатрия (повторная консультация)</t>
  </si>
  <si>
    <t xml:space="preserve">комплексное посещение </t>
  </si>
  <si>
    <t>Центры здоровья (посещение для динамического наблюдения)</t>
  </si>
  <si>
    <t>Центры здоровья (первичное посещение для проведения комплексного обследования), в т.ч.</t>
  </si>
  <si>
    <t>Приложение № 10 к Соглашению</t>
  </si>
  <si>
    <t>посещение гигиениста стоматологического</t>
  </si>
  <si>
    <t>в т.ч. с применением телемедицинских технологий</t>
  </si>
  <si>
    <t>Колопроктология</t>
  </si>
  <si>
    <t>Общая врачебная практика (семейная медицина)</t>
  </si>
  <si>
    <t>Травматология и ортопедия</t>
  </si>
  <si>
    <t>Аллергология и иммунология</t>
  </si>
  <si>
    <t>Сердечно-сосудистая хирургия</t>
  </si>
  <si>
    <t>Ангиохирургия</t>
  </si>
  <si>
    <t>Сурдология-оториноларингология</t>
  </si>
  <si>
    <t>профилакти-ческие</t>
  </si>
  <si>
    <t>в т.ч. с применением телемедицин-ских технологий</t>
  </si>
  <si>
    <t xml:space="preserve">консультатив-ные  </t>
  </si>
  <si>
    <t xml:space="preserve">Стоимость одного посещения медицинской  помощи в амбулаторных условиях, оказываемой с профилактической целью по состоянию на 01.07.2019 года (в редакции Протокола №99 от 25.06.2019).                                                                               </t>
  </si>
  <si>
    <t xml:space="preserve">Стоимость одного посещения медицинской  помощи в амбулаторных условиях, оказываемой с профилактической целью по состоянию на 01.01.2019 года.                                                                                            </t>
  </si>
  <si>
    <t>Терапия (медосмотр женщин 39 лет и старше с проведением маммографии)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</si>
</sst>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workbookViewId="0">
      <selection activeCell="C23" sqref="C23"/>
    </sheetView>
  </sheetViews>
  <sheetFormatPr defaultRowHeight="15" x14ac:dyDescent="0.25"/>
  <cols>
    <col min="1" max="1" width="49.85546875" style="2" customWidth="1"/>
    <col min="2" max="2" width="14.85546875" style="3" customWidth="1"/>
    <col min="3" max="3" width="15.85546875" style="3" customWidth="1"/>
    <col min="4" max="4" width="14.140625" style="2" customWidth="1"/>
    <col min="5" max="5" width="14" style="2" customWidth="1"/>
    <col min="6" max="16384" width="9.140625" style="2"/>
  </cols>
  <sheetData>
    <row r="2" spans="1:6" ht="18.75" customHeight="1" x14ac:dyDescent="0.3">
      <c r="A2" s="10" t="s">
        <v>34</v>
      </c>
      <c r="B2" s="10"/>
      <c r="C2" s="10"/>
      <c r="D2" s="10"/>
      <c r="E2" s="10"/>
      <c r="F2" s="9"/>
    </row>
    <row r="3" spans="1:6" x14ac:dyDescent="0.25">
      <c r="A3" s="9"/>
      <c r="B3" s="11"/>
      <c r="C3" s="11"/>
    </row>
    <row r="4" spans="1:6" ht="45.75" customHeight="1" x14ac:dyDescent="0.25">
      <c r="A4" s="12" t="s">
        <v>48</v>
      </c>
      <c r="B4" s="12"/>
      <c r="C4" s="12"/>
      <c r="D4" s="12"/>
      <c r="E4" s="12"/>
    </row>
    <row r="5" spans="1:6" ht="17.25" customHeight="1" x14ac:dyDescent="0.25">
      <c r="A5" s="9"/>
      <c r="B5" s="9"/>
      <c r="C5" s="9"/>
    </row>
    <row r="6" spans="1:6" ht="77.25" customHeight="1" x14ac:dyDescent="0.25">
      <c r="A6" s="7" t="s">
        <v>0</v>
      </c>
      <c r="B6" s="8" t="s">
        <v>46</v>
      </c>
      <c r="C6" s="8" t="s">
        <v>36</v>
      </c>
      <c r="D6" s="8" t="s">
        <v>44</v>
      </c>
      <c r="E6" s="8" t="s">
        <v>45</v>
      </c>
    </row>
    <row r="7" spans="1:6" x14ac:dyDescent="0.25">
      <c r="A7" s="5" t="s">
        <v>1</v>
      </c>
      <c r="B7" s="1">
        <v>708.7</v>
      </c>
      <c r="C7" s="1">
        <f>B7</f>
        <v>708.7</v>
      </c>
      <c r="D7" s="1">
        <v>415.41</v>
      </c>
      <c r="E7" s="1">
        <f>D7</f>
        <v>415.41</v>
      </c>
    </row>
    <row r="8" spans="1:6" x14ac:dyDescent="0.25">
      <c r="A8" s="5" t="s">
        <v>2</v>
      </c>
      <c r="B8" s="1">
        <v>708.7</v>
      </c>
      <c r="C8" s="1">
        <f>B8</f>
        <v>708.7</v>
      </c>
      <c r="D8" s="1">
        <v>415.41</v>
      </c>
      <c r="E8" s="1">
        <f>D8</f>
        <v>415.41</v>
      </c>
    </row>
    <row r="9" spans="1:6" x14ac:dyDescent="0.25">
      <c r="A9" s="5" t="s">
        <v>3</v>
      </c>
      <c r="B9" s="1">
        <v>938.64</v>
      </c>
      <c r="C9" s="1"/>
      <c r="D9" s="1">
        <v>550.17999999999995</v>
      </c>
      <c r="E9" s="1"/>
    </row>
    <row r="10" spans="1:6" x14ac:dyDescent="0.25">
      <c r="A10" s="5" t="s">
        <v>4</v>
      </c>
      <c r="B10" s="1">
        <v>622.4</v>
      </c>
      <c r="C10" s="1"/>
      <c r="D10" s="1">
        <v>365</v>
      </c>
      <c r="E10" s="1"/>
    </row>
    <row r="11" spans="1:6" ht="31.5" customHeight="1" x14ac:dyDescent="0.25">
      <c r="A11" s="5" t="s">
        <v>49</v>
      </c>
      <c r="B11" s="1"/>
      <c r="C11" s="1"/>
      <c r="D11" s="1">
        <v>773</v>
      </c>
      <c r="E11" s="1"/>
    </row>
    <row r="12" spans="1:6" x14ac:dyDescent="0.25">
      <c r="A12" s="5" t="s">
        <v>5</v>
      </c>
      <c r="B12" s="1">
        <v>1280.48</v>
      </c>
      <c r="C12" s="1">
        <f>B12</f>
        <v>1280.48</v>
      </c>
      <c r="D12" s="1">
        <v>750.55</v>
      </c>
      <c r="E12" s="1">
        <f>D12</f>
        <v>750.55</v>
      </c>
    </row>
    <row r="13" spans="1:6" x14ac:dyDescent="0.25">
      <c r="A13" s="5" t="s">
        <v>40</v>
      </c>
      <c r="B13" s="1">
        <v>1179.1500000000001</v>
      </c>
      <c r="C13" s="1">
        <f t="shared" ref="C13:C22" si="0">B13</f>
        <v>1179.1500000000001</v>
      </c>
      <c r="D13" s="1">
        <v>691.18</v>
      </c>
      <c r="E13" s="1">
        <f t="shared" ref="E13:E22" si="1">D13</f>
        <v>691.18</v>
      </c>
    </row>
    <row r="14" spans="1:6" x14ac:dyDescent="0.25">
      <c r="A14" s="5" t="s">
        <v>6</v>
      </c>
      <c r="B14" s="1">
        <v>738.34</v>
      </c>
      <c r="C14" s="1">
        <f t="shared" si="0"/>
        <v>738.34</v>
      </c>
      <c r="D14" s="1">
        <v>432.81</v>
      </c>
      <c r="E14" s="1">
        <f t="shared" si="1"/>
        <v>432.81</v>
      </c>
    </row>
    <row r="15" spans="1:6" x14ac:dyDescent="0.25">
      <c r="A15" s="5" t="s">
        <v>7</v>
      </c>
      <c r="B15" s="1">
        <v>934.42</v>
      </c>
      <c r="C15" s="1">
        <f t="shared" si="0"/>
        <v>934.42</v>
      </c>
      <c r="D15" s="1">
        <v>547.71</v>
      </c>
      <c r="E15" s="1">
        <f t="shared" si="1"/>
        <v>547.71</v>
      </c>
    </row>
    <row r="16" spans="1:6" x14ac:dyDescent="0.25">
      <c r="A16" s="5" t="s">
        <v>8</v>
      </c>
      <c r="B16" s="1">
        <v>663.08</v>
      </c>
      <c r="C16" s="1">
        <f t="shared" si="0"/>
        <v>663.08</v>
      </c>
      <c r="D16" s="1">
        <v>388.67</v>
      </c>
      <c r="E16" s="1">
        <f t="shared" si="1"/>
        <v>388.67</v>
      </c>
    </row>
    <row r="17" spans="1:5" x14ac:dyDescent="0.25">
      <c r="A17" s="5" t="s">
        <v>9</v>
      </c>
      <c r="B17" s="1">
        <v>536.54</v>
      </c>
      <c r="C17" s="1">
        <f t="shared" si="0"/>
        <v>536.54</v>
      </c>
      <c r="D17" s="1">
        <v>314.5</v>
      </c>
      <c r="E17" s="1">
        <f t="shared" si="1"/>
        <v>314.5</v>
      </c>
    </row>
    <row r="18" spans="1:5" x14ac:dyDescent="0.25">
      <c r="A18" s="5" t="s">
        <v>10</v>
      </c>
      <c r="B18" s="1">
        <v>868.85</v>
      </c>
      <c r="C18" s="1">
        <f t="shared" si="0"/>
        <v>868.85</v>
      </c>
      <c r="D18" s="1">
        <v>509.28</v>
      </c>
      <c r="E18" s="1">
        <f t="shared" si="1"/>
        <v>509.28</v>
      </c>
    </row>
    <row r="19" spans="1:5" x14ac:dyDescent="0.25">
      <c r="A19" s="5" t="s">
        <v>11</v>
      </c>
      <c r="B19" s="1">
        <v>516.73</v>
      </c>
      <c r="C19" s="1">
        <f t="shared" si="0"/>
        <v>516.73</v>
      </c>
      <c r="D19" s="1">
        <v>302.89999999999998</v>
      </c>
      <c r="E19" s="1">
        <f t="shared" si="1"/>
        <v>302.89999999999998</v>
      </c>
    </row>
    <row r="20" spans="1:5" x14ac:dyDescent="0.25">
      <c r="A20" s="5" t="s">
        <v>43</v>
      </c>
      <c r="B20" s="1">
        <v>516.73</v>
      </c>
      <c r="C20" s="1">
        <f t="shared" si="0"/>
        <v>516.73</v>
      </c>
      <c r="D20" s="1">
        <v>302.89999999999998</v>
      </c>
      <c r="E20" s="1">
        <f t="shared" si="1"/>
        <v>302.89999999999998</v>
      </c>
    </row>
    <row r="21" spans="1:5" x14ac:dyDescent="0.25">
      <c r="A21" s="5" t="s">
        <v>12</v>
      </c>
      <c r="B21" s="1">
        <v>442.98</v>
      </c>
      <c r="C21" s="1">
        <f t="shared" si="0"/>
        <v>442.98</v>
      </c>
      <c r="D21" s="1">
        <v>259.64999999999998</v>
      </c>
      <c r="E21" s="1">
        <f t="shared" si="1"/>
        <v>259.64999999999998</v>
      </c>
    </row>
    <row r="22" spans="1:5" x14ac:dyDescent="0.25">
      <c r="A22" s="5" t="s">
        <v>13</v>
      </c>
      <c r="B22" s="1">
        <v>534.66</v>
      </c>
      <c r="C22" s="1">
        <f t="shared" si="0"/>
        <v>534.66</v>
      </c>
      <c r="D22" s="1">
        <v>313.39</v>
      </c>
      <c r="E22" s="1">
        <f t="shared" si="1"/>
        <v>313.39</v>
      </c>
    </row>
    <row r="23" spans="1:5" ht="30" x14ac:dyDescent="0.25">
      <c r="A23" s="5" t="s">
        <v>33</v>
      </c>
      <c r="B23" s="1"/>
      <c r="C23" s="1"/>
      <c r="D23" s="1"/>
      <c r="E23" s="1"/>
    </row>
    <row r="24" spans="1:5" x14ac:dyDescent="0.25">
      <c r="A24" s="5" t="s">
        <v>31</v>
      </c>
      <c r="B24" s="1"/>
      <c r="C24" s="1"/>
      <c r="D24" s="1">
        <v>1445.12</v>
      </c>
      <c r="E24" s="1"/>
    </row>
    <row r="25" spans="1:5" x14ac:dyDescent="0.25">
      <c r="A25" s="5" t="s">
        <v>35</v>
      </c>
      <c r="B25" s="1"/>
      <c r="C25" s="1"/>
      <c r="D25" s="1">
        <v>262.18</v>
      </c>
      <c r="E25" s="1"/>
    </row>
    <row r="26" spans="1:5" x14ac:dyDescent="0.25">
      <c r="A26" s="5" t="s">
        <v>28</v>
      </c>
      <c r="B26" s="1"/>
      <c r="C26" s="1"/>
      <c r="D26" s="1">
        <v>129.83000000000001</v>
      </c>
      <c r="E26" s="1"/>
    </row>
    <row r="27" spans="1:5" ht="30" x14ac:dyDescent="0.25">
      <c r="A27" s="5" t="s">
        <v>32</v>
      </c>
      <c r="B27" s="1"/>
      <c r="C27" s="1"/>
      <c r="D27" s="1">
        <v>356.72</v>
      </c>
      <c r="E27" s="1"/>
    </row>
    <row r="28" spans="1:5" ht="26.25" customHeight="1" x14ac:dyDescent="0.25">
      <c r="A28" s="5" t="s">
        <v>14</v>
      </c>
      <c r="B28" s="1"/>
      <c r="C28" s="1"/>
      <c r="D28" s="1"/>
      <c r="E28" s="1"/>
    </row>
    <row r="29" spans="1:5" x14ac:dyDescent="0.25">
      <c r="A29" s="5" t="s">
        <v>15</v>
      </c>
      <c r="B29" s="1"/>
      <c r="C29" s="1"/>
      <c r="D29" s="1">
        <v>182.5</v>
      </c>
      <c r="E29" s="1"/>
    </row>
    <row r="30" spans="1:5" x14ac:dyDescent="0.25">
      <c r="A30" s="5" t="s">
        <v>27</v>
      </c>
      <c r="B30" s="1"/>
      <c r="C30" s="1"/>
      <c r="D30" s="1">
        <v>182.5</v>
      </c>
      <c r="E30" s="1"/>
    </row>
    <row r="31" spans="1:5" x14ac:dyDescent="0.25">
      <c r="A31" s="5" t="s">
        <v>16</v>
      </c>
      <c r="B31" s="1"/>
      <c r="C31" s="1"/>
      <c r="D31" s="1">
        <v>254.64</v>
      </c>
      <c r="E31" s="1"/>
    </row>
    <row r="32" spans="1:5" x14ac:dyDescent="0.25">
      <c r="A32" s="5" t="s">
        <v>17</v>
      </c>
      <c r="B32" s="1"/>
      <c r="C32" s="1"/>
      <c r="D32" s="1">
        <v>365</v>
      </c>
      <c r="E32" s="1"/>
    </row>
    <row r="33" spans="1:5" x14ac:dyDescent="0.25">
      <c r="A33" s="5" t="s">
        <v>18</v>
      </c>
      <c r="B33" s="1">
        <v>622.4</v>
      </c>
      <c r="C33" s="1">
        <f>B33</f>
        <v>622.4</v>
      </c>
      <c r="D33" s="1">
        <v>365</v>
      </c>
      <c r="E33" s="1">
        <f>D33</f>
        <v>365</v>
      </c>
    </row>
    <row r="34" spans="1:5" x14ac:dyDescent="0.25">
      <c r="A34" s="5" t="s">
        <v>19</v>
      </c>
      <c r="B34" s="1">
        <v>622.4</v>
      </c>
      <c r="C34" s="1">
        <f t="shared" ref="C34:C43" si="2">B34</f>
        <v>622.4</v>
      </c>
      <c r="D34" s="1">
        <v>365</v>
      </c>
      <c r="E34" s="1">
        <f t="shared" ref="E34:E46" si="3">D34</f>
        <v>365</v>
      </c>
    </row>
    <row r="35" spans="1:5" x14ac:dyDescent="0.25">
      <c r="A35" s="5" t="s">
        <v>20</v>
      </c>
      <c r="B35" s="1">
        <v>622.4</v>
      </c>
      <c r="C35" s="1">
        <f t="shared" si="2"/>
        <v>622.4</v>
      </c>
      <c r="D35" s="1">
        <v>365</v>
      </c>
      <c r="E35" s="1">
        <f t="shared" si="3"/>
        <v>365</v>
      </c>
    </row>
    <row r="36" spans="1:5" x14ac:dyDescent="0.25">
      <c r="A36" s="5" t="s">
        <v>21</v>
      </c>
      <c r="B36" s="1">
        <v>622.4</v>
      </c>
      <c r="C36" s="1">
        <f t="shared" si="2"/>
        <v>622.4</v>
      </c>
      <c r="D36" s="1">
        <v>365</v>
      </c>
      <c r="E36" s="1">
        <f t="shared" si="3"/>
        <v>365</v>
      </c>
    </row>
    <row r="37" spans="1:5" x14ac:dyDescent="0.25">
      <c r="A37" s="5" t="s">
        <v>37</v>
      </c>
      <c r="B37" s="1">
        <v>663.08</v>
      </c>
      <c r="C37" s="1">
        <f t="shared" si="2"/>
        <v>663.08</v>
      </c>
      <c r="D37" s="1">
        <v>388.67</v>
      </c>
      <c r="E37" s="1">
        <f t="shared" si="3"/>
        <v>388.67</v>
      </c>
    </row>
    <row r="38" spans="1:5" x14ac:dyDescent="0.25">
      <c r="A38" s="5" t="s">
        <v>39</v>
      </c>
      <c r="B38" s="1">
        <v>663.08</v>
      </c>
      <c r="C38" s="1">
        <f t="shared" si="2"/>
        <v>663.08</v>
      </c>
      <c r="D38" s="1">
        <v>388.67</v>
      </c>
      <c r="E38" s="1">
        <f t="shared" si="3"/>
        <v>388.67</v>
      </c>
    </row>
    <row r="39" spans="1:5" x14ac:dyDescent="0.25">
      <c r="A39" s="5" t="s">
        <v>22</v>
      </c>
      <c r="B39" s="1">
        <v>663.08</v>
      </c>
      <c r="C39" s="1">
        <f t="shared" si="2"/>
        <v>663.08</v>
      </c>
      <c r="D39" s="1">
        <v>388.67</v>
      </c>
      <c r="E39" s="1">
        <f t="shared" si="3"/>
        <v>388.67</v>
      </c>
    </row>
    <row r="40" spans="1:5" x14ac:dyDescent="0.25">
      <c r="A40" s="5" t="s">
        <v>23</v>
      </c>
      <c r="B40" s="1">
        <v>663.08</v>
      </c>
      <c r="C40" s="1">
        <f t="shared" si="2"/>
        <v>663.08</v>
      </c>
      <c r="D40" s="1">
        <v>388.67</v>
      </c>
      <c r="E40" s="1">
        <f t="shared" si="3"/>
        <v>388.67</v>
      </c>
    </row>
    <row r="41" spans="1:5" x14ac:dyDescent="0.25">
      <c r="A41" s="5" t="s">
        <v>24</v>
      </c>
      <c r="B41" s="1">
        <v>1303</v>
      </c>
      <c r="C41" s="1">
        <f t="shared" si="2"/>
        <v>1303</v>
      </c>
      <c r="D41" s="1">
        <v>388.67</v>
      </c>
      <c r="E41" s="1">
        <f t="shared" si="3"/>
        <v>388.67</v>
      </c>
    </row>
    <row r="42" spans="1:5" x14ac:dyDescent="0.25">
      <c r="A42" s="5" t="s">
        <v>41</v>
      </c>
      <c r="B42" s="1">
        <v>663.08</v>
      </c>
      <c r="C42" s="1">
        <f t="shared" si="2"/>
        <v>663.08</v>
      </c>
      <c r="D42" s="1">
        <v>388.67</v>
      </c>
      <c r="E42" s="1">
        <f t="shared" si="3"/>
        <v>388.67</v>
      </c>
    </row>
    <row r="43" spans="1:5" x14ac:dyDescent="0.25">
      <c r="A43" s="5" t="s">
        <v>42</v>
      </c>
      <c r="B43" s="1">
        <v>663.08</v>
      </c>
      <c r="C43" s="1">
        <f t="shared" si="2"/>
        <v>663.08</v>
      </c>
      <c r="D43" s="1">
        <v>388.67</v>
      </c>
      <c r="E43" s="1">
        <f t="shared" si="3"/>
        <v>388.67</v>
      </c>
    </row>
    <row r="44" spans="1:5" x14ac:dyDescent="0.25">
      <c r="A44" s="5" t="s">
        <v>38</v>
      </c>
      <c r="B44" s="1"/>
      <c r="C44" s="1"/>
      <c r="D44" s="1">
        <v>365</v>
      </c>
      <c r="E44" s="1">
        <f t="shared" si="3"/>
        <v>365</v>
      </c>
    </row>
    <row r="45" spans="1:5" x14ac:dyDescent="0.25">
      <c r="A45" s="5" t="s">
        <v>25</v>
      </c>
      <c r="B45" s="1">
        <v>938.64</v>
      </c>
      <c r="C45" s="1">
        <f>B45</f>
        <v>938.64</v>
      </c>
      <c r="D45" s="1">
        <v>550.17999999999995</v>
      </c>
      <c r="E45" s="1">
        <f t="shared" si="3"/>
        <v>550.17999999999995</v>
      </c>
    </row>
    <row r="46" spans="1:5" x14ac:dyDescent="0.25">
      <c r="A46" s="5" t="s">
        <v>29</v>
      </c>
      <c r="B46" s="1">
        <v>729.66</v>
      </c>
      <c r="C46" s="1">
        <f>B46</f>
        <v>729.66</v>
      </c>
      <c r="D46" s="1">
        <v>729.66</v>
      </c>
      <c r="E46" s="1">
        <f t="shared" si="3"/>
        <v>729.66</v>
      </c>
    </row>
    <row r="47" spans="1:5" x14ac:dyDescent="0.25">
      <c r="A47" s="5" t="s">
        <v>30</v>
      </c>
      <c r="B47" s="1">
        <v>481.57</v>
      </c>
      <c r="C47" s="1"/>
      <c r="D47" s="1">
        <v>481.57</v>
      </c>
      <c r="E47" s="1"/>
    </row>
    <row r="48" spans="1:5" x14ac:dyDescent="0.25">
      <c r="A48" s="5" t="s">
        <v>26</v>
      </c>
      <c r="B48" s="1">
        <v>197.54</v>
      </c>
      <c r="C48" s="1"/>
      <c r="D48" s="1">
        <v>152.83000000000001</v>
      </c>
      <c r="E48" s="1"/>
    </row>
    <row r="51" spans="1:1" x14ac:dyDescent="0.25">
      <c r="A51" s="4"/>
    </row>
  </sheetData>
  <mergeCells count="3">
    <mergeCell ref="A2:E2"/>
    <mergeCell ref="B3:C3"/>
    <mergeCell ref="A4:E4"/>
  </mergeCells>
  <pageMargins left="0.59055118110236227" right="0.31496062992125984" top="0.55118110236220474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workbookViewId="0">
      <selection activeCell="G20" sqref="G20"/>
    </sheetView>
  </sheetViews>
  <sheetFormatPr defaultRowHeight="15" x14ac:dyDescent="0.25"/>
  <cols>
    <col min="1" max="1" width="49.85546875" style="2" customWidth="1"/>
    <col min="2" max="2" width="14.85546875" style="3" customWidth="1"/>
    <col min="3" max="3" width="15.85546875" style="3" customWidth="1"/>
    <col min="4" max="4" width="14.140625" style="2" customWidth="1"/>
    <col min="5" max="5" width="14" style="2" customWidth="1"/>
    <col min="6" max="16384" width="9.140625" style="2"/>
  </cols>
  <sheetData>
    <row r="2" spans="1:5" ht="18.75" customHeight="1" x14ac:dyDescent="0.3">
      <c r="A2" s="10" t="s">
        <v>34</v>
      </c>
      <c r="B2" s="10"/>
      <c r="C2" s="10"/>
      <c r="D2" s="10"/>
      <c r="E2" s="10"/>
    </row>
    <row r="3" spans="1:5" x14ac:dyDescent="0.25">
      <c r="A3" s="6"/>
      <c r="B3" s="11"/>
      <c r="C3" s="11"/>
    </row>
    <row r="4" spans="1:5" ht="56.25" customHeight="1" x14ac:dyDescent="0.25">
      <c r="A4" s="12" t="s">
        <v>47</v>
      </c>
      <c r="B4" s="12"/>
      <c r="C4" s="12"/>
      <c r="D4" s="12"/>
      <c r="E4" s="12"/>
    </row>
    <row r="5" spans="1:5" ht="17.25" customHeight="1" x14ac:dyDescent="0.25">
      <c r="A5" s="6"/>
      <c r="B5" s="6"/>
      <c r="C5" s="6"/>
    </row>
    <row r="6" spans="1:5" ht="77.25" customHeight="1" x14ac:dyDescent="0.25">
      <c r="A6" s="7" t="s">
        <v>0</v>
      </c>
      <c r="B6" s="8" t="s">
        <v>46</v>
      </c>
      <c r="C6" s="8" t="s">
        <v>36</v>
      </c>
      <c r="D6" s="8" t="s">
        <v>44</v>
      </c>
      <c r="E6" s="8" t="s">
        <v>45</v>
      </c>
    </row>
    <row r="7" spans="1:5" x14ac:dyDescent="0.25">
      <c r="A7" s="5" t="s">
        <v>1</v>
      </c>
      <c r="B7" s="1">
        <v>369.94</v>
      </c>
      <c r="C7" s="1">
        <f>B7</f>
        <v>369.94</v>
      </c>
      <c r="D7" s="1">
        <v>216.84</v>
      </c>
      <c r="E7" s="1">
        <f>D7</f>
        <v>216.84</v>
      </c>
    </row>
    <row r="8" spans="1:5" x14ac:dyDescent="0.25">
      <c r="A8" s="5" t="s">
        <v>2</v>
      </c>
      <c r="B8" s="1">
        <v>369.94</v>
      </c>
      <c r="C8" s="1">
        <f>B8</f>
        <v>369.94</v>
      </c>
      <c r="D8" s="1">
        <v>216.84</v>
      </c>
      <c r="E8" s="1">
        <f>D8</f>
        <v>216.84</v>
      </c>
    </row>
    <row r="9" spans="1:5" x14ac:dyDescent="0.25">
      <c r="A9" s="5" t="s">
        <v>3</v>
      </c>
      <c r="B9" s="1">
        <v>489.97</v>
      </c>
      <c r="C9" s="1"/>
      <c r="D9" s="1">
        <v>287.19</v>
      </c>
      <c r="E9" s="1"/>
    </row>
    <row r="10" spans="1:5" x14ac:dyDescent="0.25">
      <c r="A10" s="5" t="s">
        <v>4</v>
      </c>
      <c r="B10" s="1">
        <v>324.89</v>
      </c>
      <c r="C10" s="1"/>
      <c r="D10" s="1">
        <v>190.53</v>
      </c>
      <c r="E10" s="1"/>
    </row>
    <row r="11" spans="1:5" x14ac:dyDescent="0.25">
      <c r="A11" s="5" t="s">
        <v>5</v>
      </c>
      <c r="B11" s="1">
        <v>668.41</v>
      </c>
      <c r="C11" s="1">
        <f>B11</f>
        <v>668.41</v>
      </c>
      <c r="D11" s="1">
        <v>391.79</v>
      </c>
      <c r="E11" s="1">
        <f>D11</f>
        <v>391.79</v>
      </c>
    </row>
    <row r="12" spans="1:5" x14ac:dyDescent="0.25">
      <c r="A12" s="5" t="s">
        <v>40</v>
      </c>
      <c r="B12" s="1">
        <v>615.52</v>
      </c>
      <c r="C12" s="1">
        <f t="shared" ref="C12:C21" si="0">B12</f>
        <v>615.52</v>
      </c>
      <c r="D12" s="1">
        <v>360.8</v>
      </c>
      <c r="E12" s="1">
        <f t="shared" ref="E12:E21" si="1">D12</f>
        <v>360.8</v>
      </c>
    </row>
    <row r="13" spans="1:5" x14ac:dyDescent="0.25">
      <c r="A13" s="5" t="s">
        <v>6</v>
      </c>
      <c r="B13" s="1">
        <v>385.41</v>
      </c>
      <c r="C13" s="1">
        <f t="shared" si="0"/>
        <v>385.41</v>
      </c>
      <c r="D13" s="1">
        <v>225.93</v>
      </c>
      <c r="E13" s="1">
        <f t="shared" si="1"/>
        <v>225.93</v>
      </c>
    </row>
    <row r="14" spans="1:5" x14ac:dyDescent="0.25">
      <c r="A14" s="5" t="s">
        <v>7</v>
      </c>
      <c r="B14" s="1">
        <v>487.77</v>
      </c>
      <c r="C14" s="1">
        <f t="shared" si="0"/>
        <v>487.77</v>
      </c>
      <c r="D14" s="1">
        <v>285.89999999999998</v>
      </c>
      <c r="E14" s="1">
        <f t="shared" si="1"/>
        <v>285.89999999999998</v>
      </c>
    </row>
    <row r="15" spans="1:5" x14ac:dyDescent="0.25">
      <c r="A15" s="5" t="s">
        <v>8</v>
      </c>
      <c r="B15" s="1">
        <v>346.13</v>
      </c>
      <c r="C15" s="1">
        <f t="shared" si="0"/>
        <v>346.13</v>
      </c>
      <c r="D15" s="1">
        <v>202.89</v>
      </c>
      <c r="E15" s="1">
        <f t="shared" si="1"/>
        <v>202.89</v>
      </c>
    </row>
    <row r="16" spans="1:5" x14ac:dyDescent="0.25">
      <c r="A16" s="5" t="s">
        <v>9</v>
      </c>
      <c r="B16" s="1">
        <v>280.07</v>
      </c>
      <c r="C16" s="1">
        <f t="shared" si="0"/>
        <v>280.07</v>
      </c>
      <c r="D16" s="1">
        <v>164.17</v>
      </c>
      <c r="E16" s="1">
        <f t="shared" si="1"/>
        <v>164.17</v>
      </c>
    </row>
    <row r="17" spans="1:5" x14ac:dyDescent="0.25">
      <c r="A17" s="5" t="s">
        <v>10</v>
      </c>
      <c r="B17" s="1">
        <v>453.54</v>
      </c>
      <c r="C17" s="1">
        <f t="shared" si="0"/>
        <v>453.54</v>
      </c>
      <c r="D17" s="1">
        <v>265.83999999999997</v>
      </c>
      <c r="E17" s="1">
        <f t="shared" si="1"/>
        <v>265.83999999999997</v>
      </c>
    </row>
    <row r="18" spans="1:5" x14ac:dyDescent="0.25">
      <c r="A18" s="5" t="s">
        <v>11</v>
      </c>
      <c r="B18" s="1">
        <v>269.73</v>
      </c>
      <c r="C18" s="1">
        <f t="shared" si="0"/>
        <v>269.73</v>
      </c>
      <c r="D18" s="1">
        <v>158.11000000000001</v>
      </c>
      <c r="E18" s="1">
        <f t="shared" si="1"/>
        <v>158.11000000000001</v>
      </c>
    </row>
    <row r="19" spans="1:5" x14ac:dyDescent="0.25">
      <c r="A19" s="5" t="s">
        <v>43</v>
      </c>
      <c r="B19" s="1">
        <v>269.73</v>
      </c>
      <c r="C19" s="1">
        <f t="shared" si="0"/>
        <v>269.73</v>
      </c>
      <c r="D19" s="1">
        <v>158.11000000000001</v>
      </c>
      <c r="E19" s="1">
        <f t="shared" si="1"/>
        <v>158.11000000000001</v>
      </c>
    </row>
    <row r="20" spans="1:5" x14ac:dyDescent="0.25">
      <c r="A20" s="5" t="s">
        <v>12</v>
      </c>
      <c r="B20" s="1">
        <v>231.24</v>
      </c>
      <c r="C20" s="1">
        <f t="shared" si="0"/>
        <v>231.24</v>
      </c>
      <c r="D20" s="1">
        <v>135.54</v>
      </c>
      <c r="E20" s="1">
        <f t="shared" si="1"/>
        <v>135.54</v>
      </c>
    </row>
    <row r="21" spans="1:5" x14ac:dyDescent="0.25">
      <c r="A21" s="5" t="s">
        <v>13</v>
      </c>
      <c r="B21" s="1">
        <v>279.08999999999997</v>
      </c>
      <c r="C21" s="1">
        <f t="shared" si="0"/>
        <v>279.08999999999997</v>
      </c>
      <c r="D21" s="1">
        <v>163.59</v>
      </c>
      <c r="E21" s="1">
        <f t="shared" si="1"/>
        <v>163.59</v>
      </c>
    </row>
    <row r="22" spans="1:5" ht="30" x14ac:dyDescent="0.25">
      <c r="A22" s="5" t="s">
        <v>33</v>
      </c>
      <c r="B22" s="1"/>
      <c r="C22" s="1"/>
      <c r="D22" s="1"/>
      <c r="E22" s="1"/>
    </row>
    <row r="23" spans="1:5" x14ac:dyDescent="0.25">
      <c r="A23" s="5" t="s">
        <v>31</v>
      </c>
      <c r="B23" s="1"/>
      <c r="C23" s="1"/>
      <c r="D23" s="1">
        <v>754.35</v>
      </c>
      <c r="E23" s="1"/>
    </row>
    <row r="24" spans="1:5" x14ac:dyDescent="0.25">
      <c r="A24" s="5" t="s">
        <v>35</v>
      </c>
      <c r="B24" s="1"/>
      <c r="C24" s="1"/>
      <c r="D24" s="1">
        <v>136.86000000000001</v>
      </c>
      <c r="E24" s="1"/>
    </row>
    <row r="25" spans="1:5" x14ac:dyDescent="0.25">
      <c r="A25" s="5" t="s">
        <v>28</v>
      </c>
      <c r="B25" s="1"/>
      <c r="C25" s="1"/>
      <c r="D25" s="1">
        <v>67.77</v>
      </c>
      <c r="E25" s="1"/>
    </row>
    <row r="26" spans="1:5" ht="30" x14ac:dyDescent="0.25">
      <c r="A26" s="5" t="s">
        <v>32</v>
      </c>
      <c r="B26" s="1"/>
      <c r="C26" s="1"/>
      <c r="D26" s="1">
        <v>186.21</v>
      </c>
      <c r="E26" s="1"/>
    </row>
    <row r="27" spans="1:5" ht="26.25" customHeight="1" x14ac:dyDescent="0.25">
      <c r="A27" s="5" t="s">
        <v>14</v>
      </c>
      <c r="B27" s="1"/>
      <c r="C27" s="1"/>
      <c r="D27" s="1"/>
      <c r="E27" s="1"/>
    </row>
    <row r="28" spans="1:5" x14ac:dyDescent="0.25">
      <c r="A28" s="5" t="s">
        <v>15</v>
      </c>
      <c r="B28" s="1"/>
      <c r="C28" s="1"/>
      <c r="D28" s="1">
        <v>95.27</v>
      </c>
      <c r="E28" s="1"/>
    </row>
    <row r="29" spans="1:5" x14ac:dyDescent="0.25">
      <c r="A29" s="5" t="s">
        <v>27</v>
      </c>
      <c r="B29" s="1"/>
      <c r="C29" s="1"/>
      <c r="D29" s="1">
        <v>95.27</v>
      </c>
      <c r="E29" s="1"/>
    </row>
    <row r="30" spans="1:5" x14ac:dyDescent="0.25">
      <c r="A30" s="5" t="s">
        <v>16</v>
      </c>
      <c r="B30" s="1"/>
      <c r="C30" s="1"/>
      <c r="D30" s="1">
        <v>132.91999999999999</v>
      </c>
      <c r="E30" s="1"/>
    </row>
    <row r="31" spans="1:5" x14ac:dyDescent="0.25">
      <c r="A31" s="5" t="s">
        <v>17</v>
      </c>
      <c r="B31" s="1"/>
      <c r="C31" s="1"/>
      <c r="D31" s="1">
        <v>190.53</v>
      </c>
      <c r="E31" s="1"/>
    </row>
    <row r="32" spans="1:5" x14ac:dyDescent="0.25">
      <c r="A32" s="5" t="s">
        <v>18</v>
      </c>
      <c r="B32" s="1">
        <v>324.89</v>
      </c>
      <c r="C32" s="1">
        <f>B32</f>
        <v>324.89</v>
      </c>
      <c r="D32" s="1">
        <v>190.53</v>
      </c>
      <c r="E32" s="1">
        <f>D32</f>
        <v>190.53</v>
      </c>
    </row>
    <row r="33" spans="1:5" x14ac:dyDescent="0.25">
      <c r="A33" s="5" t="s">
        <v>19</v>
      </c>
      <c r="B33" s="1">
        <v>324.89</v>
      </c>
      <c r="C33" s="1">
        <f t="shared" ref="C33:C42" si="2">B33</f>
        <v>324.89</v>
      </c>
      <c r="D33" s="1">
        <v>190.53</v>
      </c>
      <c r="E33" s="1">
        <f t="shared" ref="E33:E45" si="3">D33</f>
        <v>190.53</v>
      </c>
    </row>
    <row r="34" spans="1:5" x14ac:dyDescent="0.25">
      <c r="A34" s="5" t="s">
        <v>20</v>
      </c>
      <c r="B34" s="1">
        <v>324.89</v>
      </c>
      <c r="C34" s="1">
        <f t="shared" si="2"/>
        <v>324.89</v>
      </c>
      <c r="D34" s="1">
        <v>190.53</v>
      </c>
      <c r="E34" s="1">
        <f t="shared" si="3"/>
        <v>190.53</v>
      </c>
    </row>
    <row r="35" spans="1:5" x14ac:dyDescent="0.25">
      <c r="A35" s="5" t="s">
        <v>21</v>
      </c>
      <c r="B35" s="1">
        <v>324.89</v>
      </c>
      <c r="C35" s="1">
        <f t="shared" si="2"/>
        <v>324.89</v>
      </c>
      <c r="D35" s="1">
        <v>190.53</v>
      </c>
      <c r="E35" s="1">
        <f t="shared" si="3"/>
        <v>190.53</v>
      </c>
    </row>
    <row r="36" spans="1:5" x14ac:dyDescent="0.25">
      <c r="A36" s="5" t="s">
        <v>37</v>
      </c>
      <c r="B36" s="1">
        <v>346.13</v>
      </c>
      <c r="C36" s="1">
        <f t="shared" si="2"/>
        <v>346.13</v>
      </c>
      <c r="D36" s="1">
        <v>202.89</v>
      </c>
      <c r="E36" s="1">
        <f t="shared" si="3"/>
        <v>202.89</v>
      </c>
    </row>
    <row r="37" spans="1:5" x14ac:dyDescent="0.25">
      <c r="A37" s="5" t="s">
        <v>39</v>
      </c>
      <c r="B37" s="1">
        <v>346.13</v>
      </c>
      <c r="C37" s="1">
        <f t="shared" si="2"/>
        <v>346.13</v>
      </c>
      <c r="D37" s="1">
        <v>202.89</v>
      </c>
      <c r="E37" s="1">
        <f t="shared" si="3"/>
        <v>202.89</v>
      </c>
    </row>
    <row r="38" spans="1:5" x14ac:dyDescent="0.25">
      <c r="A38" s="5" t="s">
        <v>22</v>
      </c>
      <c r="B38" s="1">
        <v>346.13</v>
      </c>
      <c r="C38" s="1">
        <f t="shared" si="2"/>
        <v>346.13</v>
      </c>
      <c r="D38" s="1">
        <v>202.89</v>
      </c>
      <c r="E38" s="1">
        <f t="shared" si="3"/>
        <v>202.89</v>
      </c>
    </row>
    <row r="39" spans="1:5" x14ac:dyDescent="0.25">
      <c r="A39" s="5" t="s">
        <v>23</v>
      </c>
      <c r="B39" s="1">
        <v>346.13</v>
      </c>
      <c r="C39" s="1">
        <f t="shared" si="2"/>
        <v>346.13</v>
      </c>
      <c r="D39" s="1">
        <v>202.89</v>
      </c>
      <c r="E39" s="1">
        <f t="shared" si="3"/>
        <v>202.89</v>
      </c>
    </row>
    <row r="40" spans="1:5" x14ac:dyDescent="0.25">
      <c r="A40" s="5" t="s">
        <v>24</v>
      </c>
      <c r="B40" s="1">
        <v>1303</v>
      </c>
      <c r="C40" s="1">
        <f t="shared" si="2"/>
        <v>1303</v>
      </c>
      <c r="D40" s="1">
        <v>388.67</v>
      </c>
      <c r="E40" s="1">
        <f t="shared" si="3"/>
        <v>388.67</v>
      </c>
    </row>
    <row r="41" spans="1:5" x14ac:dyDescent="0.25">
      <c r="A41" s="5" t="s">
        <v>41</v>
      </c>
      <c r="B41" s="1">
        <v>346.13</v>
      </c>
      <c r="C41" s="1">
        <f t="shared" si="2"/>
        <v>346.13</v>
      </c>
      <c r="D41" s="1">
        <v>202.89</v>
      </c>
      <c r="E41" s="1">
        <f t="shared" si="3"/>
        <v>202.89</v>
      </c>
    </row>
    <row r="42" spans="1:5" x14ac:dyDescent="0.25">
      <c r="A42" s="5" t="s">
        <v>42</v>
      </c>
      <c r="B42" s="1">
        <v>346.13</v>
      </c>
      <c r="C42" s="1">
        <f t="shared" si="2"/>
        <v>346.13</v>
      </c>
      <c r="D42" s="1">
        <v>202.89</v>
      </c>
      <c r="E42" s="1">
        <f t="shared" si="3"/>
        <v>202.89</v>
      </c>
    </row>
    <row r="43" spans="1:5" x14ac:dyDescent="0.25">
      <c r="A43" s="5" t="s">
        <v>38</v>
      </c>
      <c r="B43" s="1"/>
      <c r="C43" s="1"/>
      <c r="D43" s="1">
        <v>190.53</v>
      </c>
      <c r="E43" s="1">
        <f t="shared" si="3"/>
        <v>190.53</v>
      </c>
    </row>
    <row r="44" spans="1:5" x14ac:dyDescent="0.25">
      <c r="A44" s="5" t="s">
        <v>25</v>
      </c>
      <c r="B44" s="1">
        <v>489.97</v>
      </c>
      <c r="C44" s="1">
        <f>B44</f>
        <v>489.97</v>
      </c>
      <c r="D44" s="1">
        <v>287.19</v>
      </c>
      <c r="E44" s="1">
        <f t="shared" si="3"/>
        <v>287.19</v>
      </c>
    </row>
    <row r="45" spans="1:5" x14ac:dyDescent="0.25">
      <c r="A45" s="5" t="s">
        <v>29</v>
      </c>
      <c r="B45" s="1">
        <v>380.88</v>
      </c>
      <c r="C45" s="1">
        <f>B45</f>
        <v>380.88</v>
      </c>
      <c r="D45" s="1">
        <v>380.88</v>
      </c>
      <c r="E45" s="1">
        <f t="shared" si="3"/>
        <v>380.88</v>
      </c>
    </row>
    <row r="46" spans="1:5" x14ac:dyDescent="0.25">
      <c r="A46" s="5" t="s">
        <v>30</v>
      </c>
      <c r="B46" s="1">
        <v>251.38</v>
      </c>
      <c r="C46" s="1"/>
      <c r="D46" s="1">
        <v>251.38</v>
      </c>
      <c r="E46" s="1"/>
    </row>
    <row r="47" spans="1:5" x14ac:dyDescent="0.25">
      <c r="A47" s="5" t="s">
        <v>26</v>
      </c>
      <c r="B47" s="1">
        <v>197.54</v>
      </c>
      <c r="C47" s="1"/>
      <c r="D47" s="1">
        <v>152.83000000000001</v>
      </c>
      <c r="E47" s="1"/>
    </row>
    <row r="50" spans="1:9" s="3" customFormat="1" x14ac:dyDescent="0.25">
      <c r="A50" s="4"/>
      <c r="D50" s="2"/>
      <c r="E50" s="2"/>
      <c r="F50" s="2"/>
      <c r="G50" s="2"/>
      <c r="H50" s="2"/>
      <c r="I50" s="2"/>
    </row>
  </sheetData>
  <mergeCells count="3">
    <mergeCell ref="A2:E2"/>
    <mergeCell ref="B3:C3"/>
    <mergeCell ref="A4:E4"/>
  </mergeCells>
  <pageMargins left="0.59055118110236227" right="0.31496062992125984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10</vt:lpstr>
      <vt:lpstr>Приложение № 10 Пр.99</vt:lpstr>
      <vt:lpstr>'Приложение № 10'!Заголовки_для_печати</vt:lpstr>
      <vt:lpstr>'Приложение № 10 Пр.99'!Заголовки_для_печати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Гульшат М. Ардеева</cp:lastModifiedBy>
  <cp:lastPrinted>2019-06-20T11:33:55Z</cp:lastPrinted>
  <dcterms:created xsi:type="dcterms:W3CDTF">2017-12-08T09:37:04Z</dcterms:created>
  <dcterms:modified xsi:type="dcterms:W3CDTF">2019-06-24T11:21:15Z</dcterms:modified>
</cp:coreProperties>
</file>